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05" yWindow="0" windowWidth="19410" windowHeight="11010" tabRatio="896"/>
  </bookViews>
  <sheets>
    <sheet name="FUNZIONIGRAMMA" sheetId="1" r:id="rId1"/>
    <sheet name="LEGENDA" sheetId="7" r:id="rId2"/>
    <sheet name="PROC SETT EDUCAZ SPORT TLIB SIT" sheetId="8" r:id="rId3"/>
    <sheet name="PROC SETT SERVIZI SOCIALI" sheetId="23" r:id="rId4"/>
    <sheet name="PROC SETT POLIZIA LOCALE " sheetId="10" r:id="rId5"/>
    <sheet name="PROC SETT SERV AMM-IST-CITT-IT" sheetId="11" r:id="rId6"/>
    <sheet name="PROC SETT SERV ECON FIN" sheetId="12" r:id="rId7"/>
    <sheet name="PROC SETT PIANIFIC E PATRIMONIO" sheetId="21" r:id="rId8"/>
    <sheet name="PROC SETT OP.PUBBLICHE E MANUTE" sheetId="24" r:id="rId9"/>
  </sheets>
  <externalReferences>
    <externalReference r:id="rId10"/>
  </externalReferences>
  <definedNames>
    <definedName name="_Toc241555684" localSheetId="0">FUNZIONIGRAMMA!$A$92</definedName>
    <definedName name="_Toc241555684_3">#REF!</definedName>
    <definedName name="_Toc241555685" localSheetId="0">FUNZIONIGRAMMA!$A$537</definedName>
    <definedName name="_Toc241555685_3">[1]Funzionigramma!#REF!</definedName>
    <definedName name="_xlnm.Print_Area" localSheetId="0">FUNZIONIGRAMMA!$A$1:$E$894</definedName>
    <definedName name="_xlnm.Print_Area" localSheetId="1">LEGENDA!$C$1:$K$68</definedName>
    <definedName name="_xlnm.Print_Area" localSheetId="2">'PROC SETT EDUCAZ SPORT TLIB SIT'!$A$1:$Z$85</definedName>
    <definedName name="_xlnm.Print_Area" localSheetId="7">'PROC SETT PIANIFIC E PATRIMONIO'!$A$1:$Z$77</definedName>
    <definedName name="_xlnm.Print_Area" localSheetId="4">'PROC SETT POLIZIA LOCALE '!$A$1:$Z$33</definedName>
    <definedName name="_xlnm.Print_Area" localSheetId="5">'PROC SETT SERV AMM-IST-CITT-IT'!$A$1:$Z$51</definedName>
    <definedName name="_xlnm.Print_Area" localSheetId="6">'PROC SETT SERV ECON FIN'!$A$1:$Z$12</definedName>
    <definedName name="_xlnm.Print_Titles" localSheetId="2">'PROC SETT EDUCAZ SPORT TLIB SIT'!$6:$7</definedName>
    <definedName name="_xlnm.Print_Titles" localSheetId="4">'PROC SETT POLIZIA LOCALE '!$6:$7</definedName>
  </definedNames>
  <calcPr calcId="125725"/>
</workbook>
</file>

<file path=xl/calcChain.xml><?xml version="1.0" encoding="utf-8"?>
<calcChain xmlns="http://schemas.openxmlformats.org/spreadsheetml/2006/main">
  <c r="Y84" i="8"/>
  <c r="Z84" s="1"/>
  <c r="I84" s="1"/>
  <c r="T84"/>
  <c r="Y83"/>
  <c r="T83"/>
  <c r="Z83" s="1"/>
  <c r="I83" s="1"/>
  <c r="I82"/>
  <c r="I81"/>
  <c r="I80"/>
  <c r="I79"/>
  <c r="Y77"/>
  <c r="T77"/>
  <c r="Z77" s="1"/>
  <c r="I77" s="1"/>
  <c r="Y76"/>
  <c r="T76"/>
  <c r="Z76" s="1"/>
  <c r="I76" s="1"/>
  <c r="Y75"/>
  <c r="T75"/>
  <c r="Z75" s="1"/>
  <c r="I75" s="1"/>
  <c r="Y74"/>
  <c r="T74"/>
  <c r="Z74" s="1"/>
  <c r="I74" s="1"/>
  <c r="Y73"/>
  <c r="T73"/>
  <c r="Z73" s="1"/>
  <c r="I73" s="1"/>
  <c r="Y72"/>
  <c r="T72"/>
  <c r="Y71"/>
  <c r="Z71" s="1"/>
  <c r="I71" s="1"/>
  <c r="T71"/>
  <c r="I70"/>
  <c r="Y68"/>
  <c r="T68"/>
  <c r="Z68" s="1"/>
  <c r="I68" s="1"/>
  <c r="Y67"/>
  <c r="T67"/>
  <c r="Z67" s="1"/>
  <c r="I67" s="1"/>
  <c r="I66"/>
  <c r="Y65"/>
  <c r="T65"/>
  <c r="Z65" s="1"/>
  <c r="I65" s="1"/>
  <c r="I64"/>
  <c r="Y62"/>
  <c r="T62"/>
  <c r="Z62" s="1"/>
  <c r="I62" s="1"/>
  <c r="I61"/>
  <c r="Y60"/>
  <c r="T60"/>
  <c r="Y59"/>
  <c r="T59"/>
  <c r="Y58"/>
  <c r="T58"/>
  <c r="Y57"/>
  <c r="T57"/>
  <c r="I56"/>
  <c r="Y55"/>
  <c r="T55"/>
  <c r="Z55" s="1"/>
  <c r="I55" s="1"/>
  <c r="Y54"/>
  <c r="T54"/>
  <c r="Z54" s="1"/>
  <c r="I54" s="1"/>
  <c r="Z53"/>
  <c r="I53" s="1"/>
  <c r="Y53"/>
  <c r="T53"/>
  <c r="Y52"/>
  <c r="Z52" s="1"/>
  <c r="I52" s="1"/>
  <c r="T52"/>
  <c r="Y51"/>
  <c r="T51"/>
  <c r="Z51" s="1"/>
  <c r="I51" s="1"/>
  <c r="Y50"/>
  <c r="T50"/>
  <c r="Z50" s="1"/>
  <c r="I50" s="1"/>
  <c r="Z49"/>
  <c r="I49" s="1"/>
  <c r="Y49"/>
  <c r="T49"/>
  <c r="Y48"/>
  <c r="Z48" s="1"/>
  <c r="I48" s="1"/>
  <c r="T48"/>
  <c r="Y47"/>
  <c r="T47"/>
  <c r="Z47" s="1"/>
  <c r="I47" s="1"/>
  <c r="Y45"/>
  <c r="T45"/>
  <c r="Z45" s="1"/>
  <c r="I45" s="1"/>
  <c r="Z44"/>
  <c r="I43"/>
  <c r="Y42"/>
  <c r="T42"/>
  <c r="Z42" s="1"/>
  <c r="I42" s="1"/>
  <c r="Y41"/>
  <c r="T41"/>
  <c r="I40"/>
  <c r="Z39"/>
  <c r="I38"/>
  <c r="I37"/>
  <c r="Y35"/>
  <c r="T35"/>
  <c r="Z35" s="1"/>
  <c r="I35" s="1"/>
  <c r="Z32"/>
  <c r="I31"/>
  <c r="I30"/>
  <c r="I29"/>
  <c r="I28"/>
  <c r="Y27"/>
  <c r="T27"/>
  <c r="Y25"/>
  <c r="Z25" s="1"/>
  <c r="I25" s="1"/>
  <c r="T25"/>
  <c r="I24"/>
  <c r="Y23"/>
  <c r="T23"/>
  <c r="Z23" s="1"/>
  <c r="I23" s="1"/>
  <c r="I22"/>
  <c r="I21"/>
  <c r="Y19"/>
  <c r="T19"/>
  <c r="Y18"/>
  <c r="T18"/>
  <c r="Z18" s="1"/>
  <c r="I18" s="1"/>
  <c r="Y16"/>
  <c r="T16"/>
  <c r="Y15"/>
  <c r="T15"/>
  <c r="Z15" s="1"/>
  <c r="I15" s="1"/>
  <c r="I14"/>
  <c r="Z13"/>
  <c r="I12"/>
  <c r="Y11"/>
  <c r="T11"/>
  <c r="Z11" s="1"/>
  <c r="I11" s="1"/>
  <c r="I10"/>
  <c r="Y8"/>
  <c r="T8"/>
  <c r="Z8" s="1"/>
  <c r="I8" s="1"/>
  <c r="AG2"/>
  <c r="AF2"/>
  <c r="AE2"/>
  <c r="AD2"/>
  <c r="AC2"/>
  <c r="AB2"/>
  <c r="AA2"/>
  <c r="Z16" l="1"/>
  <c r="I16" s="1"/>
  <c r="Z19"/>
  <c r="I19" s="1"/>
  <c r="Z57"/>
  <c r="I57" s="1"/>
  <c r="Z59"/>
  <c r="I59" s="1"/>
  <c r="Z27"/>
  <c r="I27" s="1"/>
  <c r="Z41"/>
  <c r="I41" s="1"/>
  <c r="Z58"/>
  <c r="I58" s="1"/>
  <c r="Z60"/>
  <c r="I60" s="1"/>
  <c r="Z72"/>
  <c r="I72" s="1"/>
  <c r="I51" i="11"/>
  <c r="I50"/>
  <c r="I49"/>
  <c r="Y48"/>
  <c r="T48"/>
  <c r="Z48" s="1"/>
  <c r="I48" s="1"/>
  <c r="I47"/>
  <c r="I46"/>
  <c r="Y44"/>
  <c r="T44"/>
  <c r="Z44" s="1"/>
  <c r="I44" s="1"/>
  <c r="Y43"/>
  <c r="T43"/>
  <c r="Y42"/>
  <c r="T42"/>
  <c r="Z42" s="1"/>
  <c r="I42" s="1"/>
  <c r="I41"/>
  <c r="I40"/>
  <c r="I39"/>
  <c r="Y29" i="24"/>
  <c r="T29"/>
  <c r="Y13"/>
  <c r="T13"/>
  <c r="Y31" i="23"/>
  <c r="T31"/>
  <c r="Z31" s="1"/>
  <c r="I31" s="1"/>
  <c r="Y30"/>
  <c r="T30"/>
  <c r="Z30" s="1"/>
  <c r="I30" s="1"/>
  <c r="Y29"/>
  <c r="T29"/>
  <c r="Z29" s="1"/>
  <c r="Y28"/>
  <c r="T28"/>
  <c r="Z28" s="1"/>
  <c r="Z27"/>
  <c r="Y26"/>
  <c r="T26"/>
  <c r="Z26" s="1"/>
  <c r="Y25"/>
  <c r="T25"/>
  <c r="Z24"/>
  <c r="Y23"/>
  <c r="T23"/>
  <c r="Z23" s="1"/>
  <c r="Y22"/>
  <c r="T22"/>
  <c r="Z22" s="1"/>
  <c r="Z21"/>
  <c r="Y21"/>
  <c r="T21"/>
  <c r="Y20"/>
  <c r="T20"/>
  <c r="Z20" s="1"/>
  <c r="Y19"/>
  <c r="T19"/>
  <c r="Z19" s="1"/>
  <c r="Y18"/>
  <c r="T18"/>
  <c r="Z18" s="1"/>
  <c r="Y17"/>
  <c r="T17"/>
  <c r="Z17" s="1"/>
  <c r="Y16"/>
  <c r="T16"/>
  <c r="Z16" s="1"/>
  <c r="Y15"/>
  <c r="T15"/>
  <c r="Z15" s="1"/>
  <c r="Y14"/>
  <c r="T14"/>
  <c r="Z14" s="1"/>
  <c r="Y12"/>
  <c r="T12"/>
  <c r="Z12" s="1"/>
  <c r="I12" s="1"/>
  <c r="Z11"/>
  <c r="Y10"/>
  <c r="T10"/>
  <c r="Z10" s="1"/>
  <c r="Z9"/>
  <c r="Y8"/>
  <c r="T8"/>
  <c r="Z8" s="1"/>
  <c r="Z29" i="24" l="1"/>
  <c r="I29" s="1"/>
  <c r="Z13"/>
  <c r="I13" s="1"/>
  <c r="Z25" i="23"/>
  <c r="Z43" i="11"/>
  <c r="I43" s="1"/>
  <c r="Z77" i="21"/>
  <c r="I77" s="1"/>
  <c r="Y76"/>
  <c r="T76"/>
  <c r="Y75"/>
  <c r="T75"/>
  <c r="Y74"/>
  <c r="T74"/>
  <c r="Y73"/>
  <c r="T73"/>
  <c r="Y72"/>
  <c r="T72"/>
  <c r="Y71"/>
  <c r="T71"/>
  <c r="Y70"/>
  <c r="T70"/>
  <c r="Y69"/>
  <c r="T69"/>
  <c r="Y68"/>
  <c r="T68"/>
  <c r="Y67"/>
  <c r="T67"/>
  <c r="Y66"/>
  <c r="T66"/>
  <c r="Y65"/>
  <c r="T65"/>
  <c r="Y64"/>
  <c r="T64"/>
  <c r="Y63"/>
  <c r="T63"/>
  <c r="Y62"/>
  <c r="T62"/>
  <c r="Y61"/>
  <c r="T61"/>
  <c r="Y60"/>
  <c r="T60"/>
  <c r="Y59"/>
  <c r="T59"/>
  <c r="Z57"/>
  <c r="I57" s="1"/>
  <c r="Y56"/>
  <c r="T56"/>
  <c r="Y55"/>
  <c r="T55"/>
  <c r="Y53"/>
  <c r="T53"/>
  <c r="Y52"/>
  <c r="T52"/>
  <c r="Y51"/>
  <c r="T51"/>
  <c r="Y50"/>
  <c r="T50"/>
  <c r="Y49"/>
  <c r="T49"/>
  <c r="Y48"/>
  <c r="T48"/>
  <c r="Y47"/>
  <c r="T47"/>
  <c r="Y46"/>
  <c r="T46"/>
  <c r="Y45"/>
  <c r="T45"/>
  <c r="Z43"/>
  <c r="I43" s="1"/>
  <c r="Y42"/>
  <c r="T42"/>
  <c r="Y39"/>
  <c r="T39"/>
  <c r="I38"/>
  <c r="Z37"/>
  <c r="I37" s="1"/>
  <c r="Y37"/>
  <c r="T37"/>
  <c r="Y34"/>
  <c r="T34"/>
  <c r="Y33"/>
  <c r="T33"/>
  <c r="Y32"/>
  <c r="T32"/>
  <c r="Y30"/>
  <c r="T30"/>
  <c r="Y28"/>
  <c r="T28"/>
  <c r="Y27"/>
  <c r="T27"/>
  <c r="Y26"/>
  <c r="T26"/>
  <c r="Y25"/>
  <c r="T25"/>
  <c r="Z25" s="1"/>
  <c r="I25" s="1"/>
  <c r="Y24"/>
  <c r="T24"/>
  <c r="Z24" s="1"/>
  <c r="I24" s="1"/>
  <c r="Z30" l="1"/>
  <c r="I30" s="1"/>
  <c r="Z34"/>
  <c r="I34" s="1"/>
  <c r="Z39"/>
  <c r="I39" s="1"/>
  <c r="Z26"/>
  <c r="I26" s="1"/>
  <c r="Z45"/>
  <c r="I45" s="1"/>
  <c r="Z48"/>
  <c r="I48" s="1"/>
  <c r="Z51"/>
  <c r="I51" s="1"/>
  <c r="Z55"/>
  <c r="I55" s="1"/>
  <c r="Z59"/>
  <c r="I59" s="1"/>
  <c r="Z62"/>
  <c r="I62" s="1"/>
  <c r="Z65"/>
  <c r="I65" s="1"/>
  <c r="Z68"/>
  <c r="I68" s="1"/>
  <c r="Z71"/>
  <c r="I71" s="1"/>
  <c r="Z33"/>
  <c r="I33" s="1"/>
  <c r="Z28"/>
  <c r="I28" s="1"/>
  <c r="Z47"/>
  <c r="I47" s="1"/>
  <c r="Z50"/>
  <c r="I50" s="1"/>
  <c r="Z53"/>
  <c r="I53" s="1"/>
  <c r="Z61"/>
  <c r="I61" s="1"/>
  <c r="Z64"/>
  <c r="I64" s="1"/>
  <c r="Z67"/>
  <c r="I67" s="1"/>
  <c r="Z70"/>
  <c r="I70" s="1"/>
  <c r="Z73"/>
  <c r="I73" s="1"/>
  <c r="Z32"/>
  <c r="I32" s="1"/>
  <c r="Z42"/>
  <c r="I42" s="1"/>
  <c r="Z27"/>
  <c r="I27" s="1"/>
  <c r="Z46"/>
  <c r="I46" s="1"/>
  <c r="Z49"/>
  <c r="I49" s="1"/>
  <c r="Z52"/>
  <c r="I52" s="1"/>
  <c r="Z56"/>
  <c r="I56" s="1"/>
  <c r="Z60"/>
  <c r="I60" s="1"/>
  <c r="Z66"/>
  <c r="I66" s="1"/>
  <c r="Z69"/>
  <c r="I69" s="1"/>
  <c r="Z72"/>
  <c r="I72" s="1"/>
  <c r="Z75"/>
  <c r="I75" s="1"/>
  <c r="Z63"/>
  <c r="I63" s="1"/>
  <c r="Z74"/>
  <c r="I74" s="1"/>
  <c r="Z76"/>
  <c r="I76" s="1"/>
  <c r="Z38" i="11"/>
  <c r="Y31"/>
  <c r="T31"/>
  <c r="Z31" s="1"/>
  <c r="Y30"/>
  <c r="T30"/>
  <c r="Z30" s="1"/>
  <c r="I28"/>
  <c r="Y27"/>
  <c r="T27"/>
  <c r="Z27" s="1"/>
  <c r="I29" s="1"/>
  <c r="Z26"/>
  <c r="Z25"/>
  <c r="Z24"/>
  <c r="Y21"/>
  <c r="Z21" s="1"/>
  <c r="I21" s="1"/>
  <c r="T21"/>
  <c r="Z20"/>
  <c r="Z19"/>
  <c r="Z18"/>
  <c r="Z17"/>
  <c r="Z16"/>
  <c r="Y10"/>
  <c r="T10"/>
  <c r="Z10" s="1"/>
  <c r="Y9"/>
  <c r="Y8"/>
  <c r="T9"/>
  <c r="T8"/>
  <c r="Z8" s="1"/>
  <c r="Y11"/>
  <c r="T11"/>
  <c r="Z11" s="1"/>
  <c r="I11" s="1"/>
  <c r="Z11" i="12"/>
  <c r="Z10"/>
  <c r="Z9"/>
  <c r="Z8"/>
  <c r="T33" i="10"/>
  <c r="Y33"/>
  <c r="T32"/>
  <c r="Y32"/>
  <c r="T31"/>
  <c r="Y31"/>
  <c r="T30"/>
  <c r="Y30"/>
  <c r="T29"/>
  <c r="Y29"/>
  <c r="T28"/>
  <c r="Y28"/>
  <c r="T16"/>
  <c r="Y16"/>
  <c r="T15"/>
  <c r="Y15"/>
  <c r="T14"/>
  <c r="Y14"/>
  <c r="T17"/>
  <c r="Y17"/>
  <c r="Y27"/>
  <c r="T27"/>
  <c r="Y26"/>
  <c r="T26"/>
  <c r="Z26" s="1"/>
  <c r="I26" s="1"/>
  <c r="Y25"/>
  <c r="T25"/>
  <c r="T24"/>
  <c r="Z24" s="1"/>
  <c r="T23"/>
  <c r="Z23" s="1"/>
  <c r="I23" s="1"/>
  <c r="T21"/>
  <c r="Z21" s="1"/>
  <c r="I21" s="1"/>
  <c r="T19"/>
  <c r="Z19" s="1"/>
  <c r="I19" s="1"/>
  <c r="Y13"/>
  <c r="T13"/>
  <c r="Y12"/>
  <c r="T12"/>
  <c r="Y11"/>
  <c r="T11"/>
  <c r="Z11" s="1"/>
  <c r="I11" s="1"/>
  <c r="T10"/>
  <c r="Z10" s="1"/>
  <c r="I10" s="1"/>
  <c r="T9"/>
  <c r="Z9" s="1"/>
  <c r="I9" s="1"/>
  <c r="Z9" i="11" l="1"/>
  <c r="Z14" i="10"/>
  <c r="I14" s="1"/>
  <c r="Z33"/>
  <c r="I33" s="1"/>
  <c r="Z12"/>
  <c r="I12" s="1"/>
  <c r="Z25"/>
  <c r="I25" s="1"/>
  <c r="Z27"/>
  <c r="I27" s="1"/>
  <c r="Z17"/>
  <c r="I17" s="1"/>
  <c r="Z28"/>
  <c r="I28" s="1"/>
  <c r="Z30"/>
  <c r="I30" s="1"/>
  <c r="Z32"/>
  <c r="I32" s="1"/>
  <c r="Z16"/>
  <c r="I16" s="1"/>
  <c r="Z29"/>
  <c r="I29" s="1"/>
  <c r="Z31"/>
  <c r="I31" s="1"/>
  <c r="Z15"/>
  <c r="I15" s="1"/>
  <c r="Z13"/>
  <c r="I13" s="1"/>
</calcChain>
</file>

<file path=xl/sharedStrings.xml><?xml version="1.0" encoding="utf-8"?>
<sst xmlns="http://schemas.openxmlformats.org/spreadsheetml/2006/main" count="44445" uniqueCount="1742">
  <si>
    <t xml:space="preserve">AMMINISTRATIVA (A.S.): gestione procedure collocamento in struttura; segnalazione e istruttoria casi Nucleo Inserimento Lavorativo; coordinamento servizio di  teleassistenza; coordinamento pasti a domicilio;   </t>
  </si>
  <si>
    <t xml:space="preserve">SERVIZIO SOCIALE PROFESSIONALE: presa in carico; elaborazione progetto individualizzato; case management; valutazione 
</t>
  </si>
  <si>
    <t>SEGRETARIATO SOCIALE: colloqui di primo livello/colloqui di filtro (orientamento, informazione, valutazione per eventuale presa in carico)</t>
  </si>
  <si>
    <t>SERVIZIO SOCIALE</t>
  </si>
  <si>
    <t>GESTIONE DATI: raccolta ed elaborazione; archivio storico e corrente; assolvimento debiti informativi Asl; Regione; Ministero.</t>
  </si>
  <si>
    <t>GESTIONE BENEFICI ECONOMICI ASSEGNO PER NUCLEO FAMILIARE, ASSEGNO DI MATERNITA'- BOMUS ENERGIA: predisposizione degli atti per l'accesso alle agevolazioni economiche</t>
  </si>
  <si>
    <t>GESTIONE BENEFICI ECONOMICI DIRETTI: gestione pratiche concessione contributi economici; distribuzione buoni viveri; controlli su benefici economici; gestione pratiche integrazioni rette</t>
  </si>
  <si>
    <t>GESTIONE STRUTTURE: predisposizione atti, smistamento segnalazioni disagi strutturali e raccordo con i servizi preposti.</t>
  </si>
  <si>
    <t>GESTIONE PARCO AUTOMEZZI</t>
  </si>
  <si>
    <t>GESTIONE ITER DEGLI ATTI (approvvigionamenti, pagamenti, gestione oneri generali gestione associata)</t>
  </si>
  <si>
    <t>GESTIONE ALBO DEI BENEFICIARI</t>
  </si>
  <si>
    <t>GESTIONE PROTOCOLLO E SCRIVANIE IRIDE</t>
  </si>
  <si>
    <t>GESTIONE AGENDA TRASPORTI e VISITE MEDICHE</t>
  </si>
  <si>
    <t>FRONT OFFICE: accoglienza, prima informazione, primo filtro; gestione agende e servizio di portineria</t>
  </si>
  <si>
    <t>AMMINISTRATIVA GENERALE</t>
  </si>
  <si>
    <t>AMMINISTRATIVA: bandi e graduatorie;  assegnazioni, controllo canoni; recezione segnalazioni; raccordo servizi tecnici e di manutenzione</t>
  </si>
  <si>
    <t>SERVIZI DI SOCIALIZZAZIONE E COESIONE: ORTI COMUNALI</t>
  </si>
  <si>
    <t>RACCORDO DI RETE: famiglie, Enti, Cooperative; associazioni</t>
  </si>
  <si>
    <t xml:space="preserve">SEGRETARIATO SOCIALE: colloqui di filtro (informazione, orientamento, invio) </t>
  </si>
  <si>
    <t xml:space="preserve">DI FUNZIONAMENTO: programmazione e organizzazione attività in accordo con l'Associazione di volontari ; organizzazione   servizio aiuto spesa; controllo; gestione accoglienza; gestione progetti; organizzazione trasporto; </t>
  </si>
  <si>
    <t>AMMINISTRATIVA A.S.: gestione comunicazioni; raccordo uffici amministrativi; approvvigionamento; controllo struttura/segnalazioni; raccolta e trasmissione  dati;</t>
  </si>
  <si>
    <t>SERVIZI DI SOCIALIZZAZIONE E COESIONE: CENTRO VARI ETA</t>
  </si>
  <si>
    <t>DI SUPPORTO: scelta della struttura; gestione pratiche; comunicazioni; raccordo uffici amministrativi; raccolta e trasmissione  dati;</t>
  </si>
  <si>
    <t xml:space="preserve">RICOVERI </t>
  </si>
  <si>
    <t>SUPPORTO FAMIGLIE UTENTI: gestione pratiche; informazione e sostegno al ruolo</t>
  </si>
  <si>
    <t xml:space="preserve">CASE MANAGEMENT   </t>
  </si>
  <si>
    <t>DI FUNZIONAMENTO: programmazione; raccordo e coordinamento (parti educative, sanitarie e assistenziali); organizzazione trasporti; organizzazione servizio visite mediche; gestione giornaliera fasi accoglienza e dimissione; organizzazione trasporto</t>
  </si>
  <si>
    <t>AMMINISTRATIVA: gestione fatturazione CDI, gestione pratiche di accesso e lista d'attesa; comunicazioni; raccordo uffici amministrativi; approvvigionamento; controllo struttura/segnalazioni; raccolta e trasmissione  dati; assolvimento debiti informativi ASL e Regione</t>
  </si>
  <si>
    <t>CENTRO DIURNO INTEGRATO</t>
  </si>
  <si>
    <t>RACCORDO OPERATIVO con enti accreditati: monitoraggio prestazioni e verifica con utenti</t>
  </si>
  <si>
    <t>AMMINISTRATIVA: fatturazione Buoni Pasto</t>
  </si>
  <si>
    <t>CASE MANAGEMENT</t>
  </si>
  <si>
    <t xml:space="preserve">SERVIZI DOMICILIARI    </t>
  </si>
  <si>
    <t>GESTIONE  APPALTI  - CONTRATTI - CONVENZIONI</t>
  </si>
  <si>
    <t>AMMINISTRATIVA: gestione pratiche; raccordo uffici amministrativi; raccolta e trasmissione  dati</t>
  </si>
  <si>
    <t>RICOVERI E INSERIMENTI IN CENTRI DIURNI (CSE)</t>
  </si>
  <si>
    <t xml:space="preserve">RACCORDO DI RETE: famiglie; Enti e soggetti terzi su casi di comune gestione; organizzazioni di volontariato </t>
  </si>
  <si>
    <t>DI FUNZIONAMENTO: programmazione ed erogazione attività; coordinamento; controllo; supervisione educativa; gestione del personale; organizzazione del trasporto;</t>
  </si>
  <si>
    <t xml:space="preserve">AMMINISTRATIVA: gestione pratiche di accesso e lista d'attesa; comunicazioni; gestione fascicolo sanitario individuale; gestione S.I.D.I. Regione Lombardia (Scheda Individuale Disabili); raccordo Uffici Amministrativi; approvvigionamento; controllo struttura/segnalazioni; raccolta e trasmissione dati; </t>
  </si>
  <si>
    <t>CENTRO DIURNO DISABILI</t>
  </si>
  <si>
    <t>MONITORAGGIO E VERIFICA SOGGETTO GESTORE</t>
  </si>
  <si>
    <t>PROGETTAZIONE/COORDINAMENTO ESPERIENZE DI VITA AUTONOMA IN COMUNITA'</t>
  </si>
  <si>
    <t>SERVIZI PER LA VITA AUTONOMA: COMUNITA' ALLOGGIO  LE SCIE</t>
  </si>
  <si>
    <t>RACCORDO: gestione pratiche di avvio e raccordo con NIL/Azienda Consortile Comuni Insieme, famiglie,utenti</t>
  </si>
  <si>
    <t>SERVIZI PER LA VITA AUTONOMA: TIROCINI SOCIALIZZANTI - NIL</t>
  </si>
  <si>
    <t>AMMINISTRATIVA D'UFFICIO: fatturazione Buoni Pasto</t>
  </si>
  <si>
    <t>GESTIONE: amministrazione e gestione del budget; coordinamento generale; monitoraggio e e valutazione; raccordo di rete e dei rapporti di partnership; gestione della comunicazione</t>
  </si>
  <si>
    <t>PROGETTAZIONE E ITER DEGLI ATTI</t>
  </si>
  <si>
    <t>RICERCA: monitoraggio opportunita; attivita' di fund raising</t>
  </si>
  <si>
    <t>SERVIZI E ATTIVITA' DI PROMOZIONE E PARTECIPAZIONE: PROGETTI</t>
  </si>
  <si>
    <t xml:space="preserve">GESTIONE DEI VOLONTARI INTERNI: predisposizione del progetto individuale; tutoring; coordinamento dell'attività; controllo; verifica del percorso; </t>
  </si>
  <si>
    <t>DI FUNZIONAMENTO: organizzazione e coordinamento generale; programmazione e organizzazione della formazione; verifiche periodiche con gli Operatori Locali di progetto; supporto tecnico alla gestione dei volontari (definizone e gestione piani di impiego; gestione eventi critici e problemi)</t>
  </si>
  <si>
    <t>AMMINISTRATIVA: gestione iter degli atti e pratiche annesse; predisposizione e gestione delle graduatorie; gestione risorse umane (impiego; rinunce; sostituzioni; malattie, permessi, pagamenti...); raccolta e trasmissione dati; documentazione; gestione archivio corrente e storico; gestione comunicazioni (Ufficio Regionale; Nazionale; Comuni dell'Ambito; volontari)</t>
  </si>
  <si>
    <t xml:space="preserve">SERVIZI E ATTIVITA' DI PROMOZIONE E PARTECIPAZIONE: SERVIZIO CIVILE VOLONTARIO </t>
  </si>
  <si>
    <t>DI CONTROLLO: monitoraggio performance; verifica mantenimento standard gestionali e strutturali.</t>
  </si>
  <si>
    <t xml:space="preserve">TUTORING e supporto educativo (individuale e di gruppo) ai giovani gestori; </t>
  </si>
  <si>
    <t xml:space="preserve">DI RACCORDO: aspetti di relazione previsti in convenzione; programmazione; progettazione e realizzazione eventi; problemi strutturali; comunicazione; </t>
  </si>
  <si>
    <t>SERVIZI E ATTIVITA' DI PROMOZIONE E PARTECIPAZIONE: SALA PROVE</t>
  </si>
  <si>
    <t>BACK OFFICE: ricerca e organizzazione delle informazioni; documentazione; archivio; comunicazione (trasmissione informazioni su social network; blog; e.mail; mailing list; sito); gestione bacheche materiale in consultazione; corrispondenza; raccolta e trasmissione dati</t>
  </si>
  <si>
    <t xml:space="preserve">FRONT OFFICE: attività di sportello; supporto all'utente nella consultazione del materiale informativo; consulenza orientativa nelle materie d'intervento; consultazione e indagini personalizzate approfondite; percorsi informativi e di orientamento di gruppo; supporto individuale nella gestione di pratiche; </t>
  </si>
  <si>
    <t>SERVIZI DI INFORMAZIONE E ORIENTAMENTO: INFORMAGIOVANI</t>
  </si>
  <si>
    <t>RACCORDO OPERATIVO: gestioni delle comunicazioni e raccordo con il Servizio Tutela Azienda Consortile Comuni insieme; enti e soggetti terzi su casi di comune gestione; scuole</t>
  </si>
  <si>
    <t>TUTELA MINORI</t>
  </si>
  <si>
    <t xml:space="preserve">AMMINISTRATIVA INTERNA:programmazione; organizzazione e coordinamento generale; attività di promozione/pubblicizzazione  </t>
  </si>
  <si>
    <t>SERVIZI SOCIALI</t>
  </si>
  <si>
    <t>SEGRETERIA DEL NUCLEO DI VALUTAZIONE</t>
  </si>
  <si>
    <t>PROBABILITA'</t>
  </si>
  <si>
    <t>IMPATTO</t>
  </si>
  <si>
    <t>Trascurabile</t>
  </si>
  <si>
    <t>Medio bassa</t>
  </si>
  <si>
    <t>Rilevante</t>
  </si>
  <si>
    <t>Critico</t>
  </si>
  <si>
    <t>da 1 a 3</t>
  </si>
  <si>
    <t>da 4 a 6</t>
  </si>
  <si>
    <t>da 8 a 12</t>
  </si>
  <si>
    <t>da 15 a 25</t>
  </si>
  <si>
    <t xml:space="preserve">ANALISI DEL RISCHIO DEI PROCEDIMENTI DEL SETTORE SERVIZI SOCIALI
</t>
  </si>
  <si>
    <t xml:space="preserve">ANALISI DEL RISCHIO DEI PROCEDIMENTI DEL SETTORE POLIZIA LOCALE
</t>
  </si>
  <si>
    <t>Non si rilevano procedimenti/processi a rischio di corruzione</t>
  </si>
  <si>
    <t xml:space="preserve">Non si rilevano procedimenti/processi a rischio di corruzione
</t>
  </si>
  <si>
    <t>D.P.R. 207/2010</t>
  </si>
  <si>
    <t>contabilizzazione: secondo i tempi/importi stabiliti nel CSA</t>
  </si>
  <si>
    <t>emissione Certificato di pagamento: entro 45 gg dall'emissione del SAL</t>
  </si>
  <si>
    <t>liquidazione fattura: entro gg 30 (in base ai termini contrattualmente stabiliti per i pagamenti) dall'acquisizione del documento fiscale e allegati obbligatori</t>
  </si>
  <si>
    <t>supervisione del rispetto delle procedure con controllo gerarchico</t>
  </si>
  <si>
    <t>formazione sul rispetto delle norme in tema di</t>
  </si>
  <si>
    <t>anticorruzione del personale addetto alla contabilizzazione dei lavori</t>
  </si>
  <si>
    <t>L. 488/1999</t>
  </si>
  <si>
    <t>L. 266/2005</t>
  </si>
  <si>
    <t>L. 296/2006</t>
  </si>
  <si>
    <t>D.LGS. 81/2008</t>
  </si>
  <si>
    <t>D.L. 95/2012</t>
  </si>
  <si>
    <t>Codice Civile</t>
  </si>
  <si>
    <t>RD 2440/1923</t>
  </si>
  <si>
    <t>RD 827/1924</t>
  </si>
  <si>
    <t>Regolamento di contabilità dell'ente</t>
  </si>
  <si>
    <t>D.Lgs. 267/2000</t>
  </si>
  <si>
    <t>utilizzo procedure</t>
  </si>
  <si>
    <t>informatiche per gestione magazzino</t>
  </si>
  <si>
    <t>D.Lgs 163/2006 e smi</t>
  </si>
  <si>
    <t>partecipanti alle gare</t>
  </si>
  <si>
    <t>Procedimento formalmente strutturato con controllo gererchico sulle varie fasi</t>
  </si>
  <si>
    <t>PROGETTI PER IL DIRITTO ALLO STUDIO</t>
  </si>
  <si>
    <t xml:space="preserve">gestione affidamenti  </t>
  </si>
  <si>
    <t xml:space="preserve">Albo Presidenti Seggio: tenuta e aggiornamento </t>
  </si>
  <si>
    <t>Albo Scrutatori: tenuta ed aggiornamento</t>
  </si>
  <si>
    <t>Albo Giudici Popolari: tenuta e aggiornamento</t>
  </si>
  <si>
    <t>Gestione e aggiornamento dei Fascicoli Elettorali dei Residenti all'Estero</t>
  </si>
  <si>
    <t>Gestione e tenuta dello schedario dei soggetti aventi situazioni ostative al voto( interdizione perpetua o temporanea dai pubblici uffici)</t>
  </si>
  <si>
    <t>Revisioni semestrali (Iscrizione nelle liste elettorali dei cittadini che compiranno il 18° anno di età nel semestre successivo a quello in cui avviene la revisione e cancellazione degli elettori cancellati dall'anagrafe per irreperibilità)</t>
  </si>
  <si>
    <t>30 gg. salvo interruzioni per l'esito</t>
  </si>
  <si>
    <t>Amm.ivi/AA.SS/Responsabile</t>
  </si>
  <si>
    <t>mancato rispetto del Regolamento</t>
  </si>
  <si>
    <t>Verifiche su reddito e proprietà. Decisione motivata assunta collegialmente in Commissione Contributi</t>
  </si>
  <si>
    <t>Controlli a posteriori sulle concessioni. Verifica sull'iter istruttorio preventivo all'adozione del provvedimento</t>
  </si>
  <si>
    <t>Responsabile di Settore</t>
  </si>
  <si>
    <t>immediata</t>
  </si>
  <si>
    <t>Integrazione rette di ricovero</t>
  </si>
  <si>
    <t>Verifiche su redditi e proprietà. Decisione motivata assunta collegialmente in Commissione Contributi</t>
  </si>
  <si>
    <t>Trasporto da e per i Centri Diurni per anziani e disabili</t>
  </si>
  <si>
    <t>Affidamento appalto: iniziativa, istruttoria, costitutiva, decisoria</t>
  </si>
  <si>
    <t>Disomogeneità valutazione e disparità di trattamento, uso improprio della funzione del Pubblico ufficiale,  in fase istruttoria, di aggiudicazione e di gestione del contratto</t>
  </si>
  <si>
    <t>immediati per ogni procedura attivata</t>
  </si>
  <si>
    <t>Presentazione domanda</t>
  </si>
  <si>
    <t>L.R. 3/2009</t>
  </si>
  <si>
    <t>Esame immediato della richiesta-verifica requisiti e disponibilità del servizio</t>
  </si>
  <si>
    <t>Assistenti sociali</t>
  </si>
  <si>
    <t>mancato rispetto delle linee guida</t>
  </si>
  <si>
    <t>Colloquio - verifiche anagrafiche - presentazione ISEE</t>
  </si>
  <si>
    <t>Approvazione carta del Servizio e pubblicizzazione - controlli successivi a campione</t>
  </si>
  <si>
    <t>Trasporto per l'accesso ai servizi sanitari (visite, esami)</t>
  </si>
  <si>
    <t>L.R. 3/2008</t>
  </si>
  <si>
    <t>Esame immediato della richiesta - verifica requisiti e disponibilità del servizio</t>
  </si>
  <si>
    <t>mancato rispetto del regolamento e verifica dello status socio- economico</t>
  </si>
  <si>
    <t>Domande ERP</t>
  </si>
  <si>
    <t>APERTURA BANDO/EMISSIONE GRADUATORIA DEFINITIVA</t>
  </si>
  <si>
    <t>Referente ufficio casa</t>
  </si>
  <si>
    <t>mancato inserimento di dati/ dati non veritieri</t>
  </si>
  <si>
    <t>sottoscrizione della domanda da parte dell'utente - conservazione in copia dei documenti presentati</t>
  </si>
  <si>
    <t>Verifica per tutte le nuove domande della dichiarazione sostitutiva con controlli su reddito e proprietà (Catasto, Agenzia delle Entrate)</t>
  </si>
  <si>
    <t>dall'individuazione dell'alloggio alla stipula del contratto</t>
  </si>
  <si>
    <t>Assegnazione  in deroga alla graduatoria/mancata verifica dei requisiti</t>
  </si>
  <si>
    <t>rispetto della graduatoria - motivazione dell'assegnazione nell'atto - verifica dei requisiti d'accesso</t>
  </si>
  <si>
    <t>in essere</t>
  </si>
  <si>
    <t>FONDO SOSTEGNO AFFITTI</t>
  </si>
  <si>
    <t>L.431/1998  e normative regionali</t>
  </si>
  <si>
    <t>apertura bando</t>
  </si>
  <si>
    <t>inserimento dati non veritieri</t>
  </si>
  <si>
    <t xml:space="preserve">sottoscrizione della domanda/rilascio della ricevuta </t>
  </si>
  <si>
    <t>liquidazione spettanze</t>
  </si>
  <si>
    <t>Referente ufficio casa/Ufficio Ragioneria</t>
  </si>
  <si>
    <t>liquidazione non dovuta per mancanza requisiti</t>
  </si>
  <si>
    <t>verifica Catasto e Agenzia delle Entrate</t>
  </si>
  <si>
    <t>Servizio Assistenza Domiciliare</t>
  </si>
  <si>
    <t>L.R.3/2008 e Linee guida di ambito</t>
  </si>
  <si>
    <t>Appuntamento entro 10 gg, salvo urgenze dichiarate</t>
  </si>
  <si>
    <t>La procedura non risulta avere particolari rischi di corruzione in quanto il servizio è aperto a tutti e tariffato su base reddituale</t>
  </si>
  <si>
    <t>colloquio a.s./visite domiciliari su valutazione dell'a.s.</t>
  </si>
  <si>
    <t>nessuna</t>
  </si>
  <si>
    <t>Linee guida di Ambito</t>
  </si>
  <si>
    <t>di norma entro 10 gg. dalla segnalazione</t>
  </si>
  <si>
    <t>Assistenti sociali, soggetti prof. erogatori</t>
  </si>
  <si>
    <t>inserimento nel data-base del Piano di Zona</t>
  </si>
  <si>
    <t>Iscrizioni Centro Diurno Disabili</t>
  </si>
  <si>
    <t>Presentazione domanda, inserimento nella lista d'attesa, ingresso</t>
  </si>
  <si>
    <t>L.R.3/2008 e disposizioni Regione Lombardia</t>
  </si>
  <si>
    <t>non ci sono tempi prefissati ma le procedure sono specificate nella carta dei servizi</t>
  </si>
  <si>
    <t>Responsabili/coordinatori dei centri</t>
  </si>
  <si>
    <t>mancato rispetto della graduatoria</t>
  </si>
  <si>
    <t>Pubblicazione Carta del Servizio- Comunicazione delle liste d'attesa all'ASL- Ammissione da parte dell'equipe.</t>
  </si>
  <si>
    <t>Monitoraggio periodico della lista d'attesa</t>
  </si>
  <si>
    <t>Assistenti sociali, famiglie, utenti</t>
  </si>
  <si>
    <t>Assistenti sociali, famiglie, utenti, soggetti prof. erogatori</t>
  </si>
  <si>
    <t>Iscrizioni Centro Diurno Integrato</t>
  </si>
  <si>
    <t>Non ci sono tempi prefissati ma le procedure sono specificate nella carta dei servizi</t>
  </si>
  <si>
    <t>Assegnazione orti urbani</t>
  </si>
  <si>
    <t>Regolamento comunale</t>
  </si>
  <si>
    <t>I bandi si aprono ad esaurimento delle precedenti graduatorie</t>
  </si>
  <si>
    <t>Referente Orti urbani/Respons. Settore</t>
  </si>
  <si>
    <t>Verifiche anagrafiche su requisiti (età/residenza)</t>
  </si>
  <si>
    <t>Estrazione pubblica alla presenza di una Commissione Tecnica e degli aspiranti assegnatari - Graduatorie pubblicate all'Albo</t>
  </si>
  <si>
    <t>Tempi tecnici di approvazione determine</t>
  </si>
  <si>
    <t>Graduatorie pubblicate all'albo/verifica periodica mantenimento dei requisiti/controllo sociale</t>
  </si>
  <si>
    <t>Responsabile dell'attuazione dell'attuazione della misura di contrasto al rischio di corruzione rilevato</t>
  </si>
  <si>
    <t>ACCERTAMENTO INFRAZIONI AL C.D.S.</t>
  </si>
  <si>
    <t>D.LG. 285/1992  E D.P.R. 495/1992</t>
  </si>
  <si>
    <t>DIECI AL MESE</t>
  </si>
  <si>
    <t>RISCOSSIONE SANZIONI</t>
  </si>
  <si>
    <t xml:space="preserve">CINQUE AL MESE </t>
  </si>
  <si>
    <t>GESTIONE RICORSI AVVERSO SANZIONI AL  C.D.S.</t>
  </si>
  <si>
    <t>TUTTI</t>
  </si>
  <si>
    <t>RILASCIO E RINNOVO CONTRASSEGNI INVALIDI</t>
  </si>
  <si>
    <t>D.LG. 285/1992  - D.P.R. 495/1992 - NORMATIVA SANITARIA</t>
  </si>
  <si>
    <t xml:space="preserve">10 GG </t>
  </si>
  <si>
    <t xml:space="preserve">UNO AL MESE </t>
  </si>
  <si>
    <t>ORDINANZE REGOLAMENTAZIONE CIRCOLAZIONE STRADALE</t>
  </si>
  <si>
    <t xml:space="preserve">UNO A TRIMESTRE </t>
  </si>
  <si>
    <t>Gestione commissione paesaggio</t>
  </si>
  <si>
    <t>Vigilanza e controllo sull'attività edilizia e relativi procedimenti sanzionatori</t>
  </si>
  <si>
    <t>Gestione provvedimenti di agibilità, inagibilità e sospensione dell'uso</t>
  </si>
  <si>
    <t>Verifica piani di riutilizzo delle terre</t>
  </si>
  <si>
    <t>Gestione rapporti con altri Enti per pareri di competenza (ASL,ARPA, Sovrintendenza, Regione, Provincia, Comuni contermini…)</t>
  </si>
  <si>
    <t>Assegnazione matricola ascensori</t>
  </si>
  <si>
    <t>Contributi regionali a privati per eliminazione barriere architettoniche</t>
  </si>
  <si>
    <t>Concessioni cimiteriali</t>
  </si>
  <si>
    <t>Pareri per insegne pubblicitarie</t>
  </si>
  <si>
    <t>SUAP</t>
  </si>
  <si>
    <t>Gestione procedimenti (Scia e autorizzazioni) per l'avvio e modifiche relative a commercio in sede fissa, su aree pubbliche, pubblici esercizi, edicole, impianti carburanti , artigianali (acconciatori, estetisti e simili)</t>
  </si>
  <si>
    <t>Gestione procedimenti per attività di pubblici spettacoli, manifestazioni temporanee,  taxi, noleggio con conducente,  attività ricettive,   sale giochi e altri procedimenti  relative al rilascio di licenze di Polizia Amministrativa, attività funebri</t>
  </si>
  <si>
    <t>Gestione mercatini e fiere</t>
  </si>
  <si>
    <t>Gestione procedimenti relativi all'insediamenti di attività produttive</t>
  </si>
  <si>
    <t xml:space="preserve">Informazioni sui procedimenti amministrativi e sullo stato delle pratiche </t>
  </si>
  <si>
    <t>Elaborazione e gestione dei regolamenti comunali in materia (mercati,edicole, acconciatori, estetisti, pubblici esercizi ecc.)</t>
  </si>
  <si>
    <t>Gestione commissione comunale pubblici spettacoli e conferenze di servizi per il rilascio di autorizzazione per grandi strutture di vendita</t>
  </si>
  <si>
    <t>Gestione della disciplina degli orari delle attività commerciali e artigianali</t>
  </si>
  <si>
    <t>Informazioni e gestione del ricevimento  delle Scia relative alla sicurezza alimentare connesse alle attività di impresa</t>
  </si>
  <si>
    <t>gestione voucher</t>
  </si>
  <si>
    <t>coordinamento personale e progettazione educativa</t>
  </si>
  <si>
    <t>gestione rette di frequenza e controllo pagamenti</t>
  </si>
  <si>
    <t>gestione riduzioni tariffarie e controllo pagamenti</t>
  </si>
  <si>
    <t>RISTORAZIONE SCOLASTICA E SOCIALE</t>
  </si>
  <si>
    <t>ASILI NIDO E SERVIZI ALTERNATIVI ALLA PRIMA INFANZIA</t>
  </si>
  <si>
    <t>CENTRO ORIENTAMENTO LAVORO</t>
  </si>
  <si>
    <t>organizzazione corsi extra scolastici</t>
  </si>
  <si>
    <t>organizzazione mostre</t>
  </si>
  <si>
    <t xml:space="preserve">manutenzione, allestimenti, riordino </t>
  </si>
  <si>
    <t>redazione e gestione concessioni con società sportive e folk</t>
  </si>
  <si>
    <t xml:space="preserve">Prenotazioni tennis, pulizie </t>
  </si>
  <si>
    <t>Manutenzione campi e impianto sportivo</t>
  </si>
  <si>
    <t xml:space="preserve">predisposizione atti per gestione contratti </t>
  </si>
  <si>
    <t xml:space="preserve">consegna posta e documentazione alle scuole, fotocopie, registrazione pasti nido </t>
  </si>
  <si>
    <t>LEGENDA</t>
  </si>
  <si>
    <t>TRASCURABILE</t>
  </si>
  <si>
    <t>MEDIO BASSO</t>
  </si>
  <si>
    <t>RILEVANTE</t>
  </si>
  <si>
    <t>CRITICO</t>
  </si>
  <si>
    <t xml:space="preserve">Funzioni                                                (desunte dal funzionigramma)                                      </t>
  </si>
  <si>
    <t xml:space="preserve">Riferimenti normativi (legislativi e regolamentari) </t>
  </si>
  <si>
    <t>Tempi di conclusione del processo/procedimento/attività</t>
  </si>
  <si>
    <t>Soggetti coinvolti</t>
  </si>
  <si>
    <t>Tipologia di rischio rilevato</t>
  </si>
  <si>
    <t>Valutazione del rischio 0-25</t>
  </si>
  <si>
    <t>Misure di contrasto attualmente in essere</t>
  </si>
  <si>
    <t>Misure di contrasto da attuare</t>
  </si>
  <si>
    <t>Responsabile dell'attuazione  della misura di contrasto al rischio di corruzione rilevato</t>
  </si>
  <si>
    <t>Tempi di attuazione degli interventi di contrasto</t>
  </si>
  <si>
    <t xml:space="preserve">Valutazione del rischio </t>
  </si>
  <si>
    <t>Discrez.</t>
  </si>
  <si>
    <t>Rilev.</t>
  </si>
  <si>
    <t>Compl.</t>
  </si>
  <si>
    <t>Valore</t>
  </si>
  <si>
    <t>Fraz.</t>
  </si>
  <si>
    <t>Contr.</t>
  </si>
  <si>
    <t>I.V. Probabilità</t>
  </si>
  <si>
    <t>Imp. Organ.</t>
  </si>
  <si>
    <t>Imp. Econom.</t>
  </si>
  <si>
    <t>Imp. Reput.</t>
  </si>
  <si>
    <t>Imp.       O. E. Immag.</t>
  </si>
  <si>
    <t>I.V. Impatto</t>
  </si>
  <si>
    <t>I.V.C. Rischio</t>
  </si>
  <si>
    <t xml:space="preserve">gestione appalto </t>
  </si>
  <si>
    <t>60gg</t>
  </si>
  <si>
    <t>disomogeneità valutazione e disparità di trattamento, uso improprio della funzione del Pubblico ufficiale,  in fase istruttoria, di aggiudicazione e di gestione del contratto</t>
  </si>
  <si>
    <t>previsione di presenza di più funzionari in occasione dello svolgimento di momenti sensibili: conclusione procedimento istruttorio, selezione delle offerte e della scelta del contraente</t>
  </si>
  <si>
    <t>responsabile  del settore</t>
  </si>
  <si>
    <t>in corso</t>
  </si>
  <si>
    <t>organizzazione servizio e percorsi trasporto scolastico</t>
  </si>
  <si>
    <t>LR 31/80</t>
  </si>
  <si>
    <t>30gg</t>
  </si>
  <si>
    <t>Aziende affidatarie, servizi comunali, istituti scolastici</t>
  </si>
  <si>
    <t>nessuno</t>
  </si>
  <si>
    <t>60 gg</t>
  </si>
  <si>
    <t>utenti</t>
  </si>
  <si>
    <t>possibili favoritismi nell'accoglimento della domanda</t>
  </si>
  <si>
    <t>sistemi di controllo di registrazione e protocollazione domanda</t>
  </si>
  <si>
    <t xml:space="preserve">previsione di presenza di più operatori nello svolgimento delle operazioni di accoglimento e registrazione </t>
  </si>
  <si>
    <t>responsabile di servizio</t>
  </si>
  <si>
    <t>30 gg.</t>
  </si>
  <si>
    <t>operatori interni</t>
  </si>
  <si>
    <t>controllo e supervisione dei servizi</t>
  </si>
  <si>
    <t>costante</t>
  </si>
  <si>
    <t xml:space="preserve">operatori interni, utenti, soggetti affidatari dei servizi </t>
  </si>
  <si>
    <t>coordinamento con UONPIA e Istituzioni Scolastiche per assegnazione assistenza socio pedagogica</t>
  </si>
  <si>
    <t>operatori interni, UONPIA, Istituti Scolastici</t>
  </si>
  <si>
    <t>La procedura vede coinvolti molti soggetti che concorrono a determinare la quantificazione del servizio erogato; le valutazioni utilizzano schede per l'attribuzione di punteggi predisposti a monte del procedimento</t>
  </si>
  <si>
    <t xml:space="preserve">assegnazione oraria congiunta in relazione alla gravità del minore </t>
  </si>
  <si>
    <t>immediati</t>
  </si>
  <si>
    <t>GESTIONE DOTE SCUOLA</t>
  </si>
  <si>
    <t>Predisposizione e diffusione informativa alle famiglie per Dote Scuola Regionale</t>
  </si>
  <si>
    <t>15 gg</t>
  </si>
  <si>
    <t>operatori interni, Istituzioni Scolastiche, famiglie</t>
  </si>
  <si>
    <t>Elaborazione dati on line Dote Scuola</t>
  </si>
  <si>
    <t>possibili errori di inserimento</t>
  </si>
  <si>
    <t>intensificare controllo prima dell'invio</t>
  </si>
  <si>
    <t>90 gg</t>
  </si>
  <si>
    <t>invio dati e rendicontazione voucher Dote Scuola</t>
  </si>
  <si>
    <t>gestione appalto</t>
  </si>
  <si>
    <t>operatori interni, partecipanti alla gara, esperti esterni</t>
  </si>
  <si>
    <t>Procedimento formalmente ben strutturato con controllo gererchico sulle varie fasi</t>
  </si>
  <si>
    <t xml:space="preserve">controllo qualità </t>
  </si>
  <si>
    <t>operatori interni, ditta affidataria</t>
  </si>
  <si>
    <t>possibili episodi corruttivi possono verificarsi in fase di controllo</t>
  </si>
  <si>
    <t>applicazione rigida alle prescrizioni contrattuali previste dal capitolato d'appalto</t>
  </si>
  <si>
    <t>predisposizione menu</t>
  </si>
  <si>
    <t>LARN Regione Lombardia</t>
  </si>
  <si>
    <t>quadrimestrale</t>
  </si>
  <si>
    <t>tecnico dietista, ditta affidataria</t>
  </si>
  <si>
    <t>definizione procedura diete per patologia</t>
  </si>
  <si>
    <t>Direttiva ASL</t>
  </si>
  <si>
    <t>annuale</t>
  </si>
  <si>
    <t>gestione e controllo anagrafica scolastica</t>
  </si>
  <si>
    <t>operatori comunali, istituzioni scolastiche</t>
  </si>
  <si>
    <t>gestione riduzione tariffaria e controllo pagamenti</t>
  </si>
  <si>
    <t>Deliberazione Tariffario Unico</t>
  </si>
  <si>
    <t>60 gg  controllo mensile</t>
  </si>
  <si>
    <t xml:space="preserve">operatori comunali </t>
  </si>
  <si>
    <t>predisposizione customer ed elaborazione dati</t>
  </si>
  <si>
    <t xml:space="preserve">operatori comunali, fruitori, istituzioni scolastiche, </t>
  </si>
  <si>
    <t xml:space="preserve">non è rilevabile alcun rischio in quanto trattasi di attività di tipo meramente osservazionale e dunque oggettivo </t>
  </si>
  <si>
    <t>rapporti con Commissione Mensa e gestione raccolta dati</t>
  </si>
  <si>
    <t>Direttiva ASL e Deliberazione GC</t>
  </si>
  <si>
    <t xml:space="preserve">costante </t>
  </si>
  <si>
    <t>operatori comunali, componenti Commissione Mensa</t>
  </si>
  <si>
    <t xml:space="preserve">non è rilevabile alcun rischio in quanto trattasi di attività di controllo e di formazione </t>
  </si>
  <si>
    <t xml:space="preserve">operatori comunali, ditte partecipanti </t>
  </si>
  <si>
    <t>operatori comunali, famiglie</t>
  </si>
  <si>
    <t>gestione diretta del servizio</t>
  </si>
  <si>
    <t>L. 1073/74</t>
  </si>
  <si>
    <t>quotidiano</t>
  </si>
  <si>
    <t>operatori comunali, minori, genitori, ditte appaltatrici</t>
  </si>
  <si>
    <t xml:space="preserve">possibili episodi corruttivi possono verificarsi in partcolare nella fase istruttoria </t>
  </si>
  <si>
    <t>procedimento formalmente ben strutturato</t>
  </si>
  <si>
    <t>presenza di più operatori che svolgono la fase istruttoria di accoglienza domande e formulazione graduatoria</t>
  </si>
  <si>
    <t>coordinatore pedagogico, educatori</t>
  </si>
  <si>
    <t>nessun rischio rilevabile in quanto trattasi di attività meramente educativa</t>
  </si>
  <si>
    <t xml:space="preserve">coordinamento personale </t>
  </si>
  <si>
    <t>direttore, coordinatore pedagogico, uffici preposti</t>
  </si>
  <si>
    <t>nessun rischio rilevabile in quanto trattasi di attività interna</t>
  </si>
  <si>
    <t>front office - sportello di prima informazione e accoglienza</t>
  </si>
  <si>
    <t>operatore comunale, utenti</t>
  </si>
  <si>
    <t>nessun rischio rilevabile in quanto trattasi di attività di informazione e consulenza di primo livello</t>
  </si>
  <si>
    <t>inserimento CV in Banca Dati</t>
  </si>
  <si>
    <t>Direttive AFOL</t>
  </si>
  <si>
    <t>attività di orientamento di I livello</t>
  </si>
  <si>
    <t>operatore comunale, utenti, aziende clienti</t>
  </si>
  <si>
    <t>possibili limitati episodi corruttivi potrebbero verificarsi in fase istruttoria</t>
  </si>
  <si>
    <t>controllo gerarchico e verifica finale</t>
  </si>
  <si>
    <t>mantenimento controllo gerarchico</t>
  </si>
  <si>
    <t>responsabile del settore</t>
  </si>
  <si>
    <t>già in atto</t>
  </si>
  <si>
    <t>DM 142/98 e Deliberazione GC</t>
  </si>
  <si>
    <t>nessun rischio rilevabile in quanto trattasi di attività richiesta dalle Aziende stesse</t>
  </si>
  <si>
    <t>possibile ma limitato episodi corruttivi potrebbero verificarsi in fase istruttoria</t>
  </si>
  <si>
    <t>garantire ampia offerta di formazione</t>
  </si>
  <si>
    <t>controllo gerarchico</t>
  </si>
  <si>
    <t>in atto</t>
  </si>
  <si>
    <t>segreteria sportello conciliazione</t>
  </si>
  <si>
    <t>DM 180/12  e smi</t>
  </si>
  <si>
    <t>settimanale</t>
  </si>
  <si>
    <t>operatore comunale</t>
  </si>
  <si>
    <t>nessun rischio rilevabile in quanto trattasi di attività di mera segreteria</t>
  </si>
  <si>
    <t>rapporti con le aziende del territorio</t>
  </si>
  <si>
    <t xml:space="preserve"> </t>
  </si>
  <si>
    <t>Carta dei servizi CSBNO (Consorzio Sistema Bibliotecario Nord Ovest)</t>
  </si>
  <si>
    <t>immediato a richiesta</t>
  </si>
  <si>
    <t xml:space="preserve">operatori comunali, utenti, </t>
  </si>
  <si>
    <t>limitato rischio legato al mancato rispetto delle norme sul prestito</t>
  </si>
  <si>
    <t>controllo gerarchico dell'atto</t>
  </si>
  <si>
    <t>visto il limitato livello di rischio si mantiene l'azione di controllo gerarchico</t>
  </si>
  <si>
    <t>già attuati</t>
  </si>
  <si>
    <t>Carta dei servizi CSBNO</t>
  </si>
  <si>
    <t>carta dei servizi CSBNO</t>
  </si>
  <si>
    <t>trimestrale</t>
  </si>
  <si>
    <t>operatori comunali</t>
  </si>
  <si>
    <t>limitato rischio legato alla scelta delle case editrici</t>
  </si>
  <si>
    <t xml:space="preserve">procedura quasi completamente strutturata on line </t>
  </si>
  <si>
    <t>azione di controllo gerarchico</t>
  </si>
  <si>
    <t>120 giorni</t>
  </si>
  <si>
    <t>operatori, società esperte, esperti del settore</t>
  </si>
  <si>
    <t>previsione di presenza di più funzionari in particolare nella fase di selezione delle offerte e della scelta del contraente</t>
  </si>
  <si>
    <t>Deliberazione CC adesione all'Azienda Speciale CSBNO</t>
  </si>
  <si>
    <t>costanti</t>
  </si>
  <si>
    <t>operatori, CSBNO</t>
  </si>
  <si>
    <t>regolamento comunale</t>
  </si>
  <si>
    <t>Richiedenti  e Ufficio  competente</t>
  </si>
  <si>
    <t>violazione leggi, disomogeneità valutazione e disparità di trattamento, accettazione di profitti materiali</t>
  </si>
  <si>
    <t>ricevimento del pubblico e lavoro istruttorio in open space</t>
  </si>
  <si>
    <t>operatori comunali, visitatori</t>
  </si>
  <si>
    <t xml:space="preserve">gestione appalti per corsi extra scolastici e successiva organizzazione </t>
  </si>
  <si>
    <t xml:space="preserve">organizzazione mostre e allestimenti </t>
  </si>
  <si>
    <t>Non sono previsti termini di legge, ma legati all'espletamento dell'evento</t>
  </si>
  <si>
    <t>ufficio competente, associazioni arte,scuole</t>
  </si>
  <si>
    <t>possibili episodi corruttivi possono verificarsi in fase istruttoria</t>
  </si>
  <si>
    <t>D.Lgs 163/2006</t>
  </si>
  <si>
    <t>Imprese e cooperative, ufficio competente e altri uffici comunali</t>
  </si>
  <si>
    <t>Deliberazione GC Tariffario Unico</t>
  </si>
  <si>
    <t xml:space="preserve">Non sono previsti termini di legge, ma legati all'avvio dei corsi </t>
  </si>
  <si>
    <t>Prenotazioni tennis on line</t>
  </si>
  <si>
    <t>Deliberazione GC Tariffario Unico e Deliberazione di avvio servizio on line</t>
  </si>
  <si>
    <t>ricorso al sistema AVCPass come misura preventiva prevista per Legge per appalti superiori a € 40.000,00 Per importi inferiori rotazione imprese negli affidamenti</t>
  </si>
  <si>
    <t>monitoraggio fasi fornitura pasti</t>
  </si>
  <si>
    <t>disomogeneità valutazione e disparità di trattamento, alterazione con effetti distorsivi dell'esercizio della funzione del pubblico ufficiale per finalità diverse e contrastanti rispetto a quelle propriedella funzione espletata ,  in fase istruttoria, di aggiudicazione e di gestione del contratto</t>
  </si>
  <si>
    <t xml:space="preserve">I requisiti di partecipazione al bando devono essere quanto più possibile oggettivi al fine di evitare interpretazioni e discrezionalità. 
Si predisporrano griglie per la
valutazione delle prove dei candidati valutandole con i seguenti parametri: correttezza e impostazione della forma, articolazione del contenuto, appropriatezza del linguaggio e degli istituti citati, corretta della citazione di eventuali fonti normative. I componenti della Commissione devono sottoscrivere la dichiarazione con la quale dichiarano l’insussistenza delle condizioni ostative di cui all'art. 35 bis del D.Lgs. 165/2001 </t>
  </si>
  <si>
    <t>Responsabili di  Settore coinvolti nelle varie procedure concorsuali</t>
  </si>
  <si>
    <t xml:space="preserve">I requisiti di partecipazione al bando e le griglie di valutazione devono essere predisposti prima della predisposizione del bando di concorso </t>
  </si>
  <si>
    <t>Responsabili dell'Ente - Componenti della Commissione di selezione</t>
  </si>
  <si>
    <t xml:space="preserve">Il rischio di corruzione può riguardare la fase di selezione del personale per accordare illegittimamente progressioni agevolando i dipendenti rispetto agli esterni </t>
  </si>
  <si>
    <t>Organizzazione corsi di formazione per il personale dipendente</t>
  </si>
  <si>
    <t>entro 90 giorni dalla presentazione al protocollo del preventivo di spesa</t>
  </si>
  <si>
    <t xml:space="preserve">Responsabile del Settore </t>
  </si>
  <si>
    <t>La scelta del contraente all'interno dell'affidamento diretto potrebbe essere viziata da interessi e convenienze allo scopo di agevolare soggetti particolari</t>
  </si>
  <si>
    <t>Il conferimento degli incarichi è regolamentato. La scelta del docente è effettuata direttamente dal Coordinatore dei corsi che è un segretario comunale esterno all'ente</t>
  </si>
  <si>
    <t xml:space="preserve">L'attività di formazione verrà calendarizzata nel prossimo trimestre </t>
  </si>
  <si>
    <t xml:space="preserve">GESTIONE CONTRATTI - APPALTO E CONCESSIONE </t>
  </si>
  <si>
    <t>FASE PROPEDEUTICA ALLA STIPULAZIONE</t>
  </si>
  <si>
    <t>RESPONSABILE DEL SETTORE /ADDETTI UFFICIO CONTRATTI /CLIENTIN ESTERNI</t>
  </si>
  <si>
    <t>LIQUIDAZIONE IMPOSTE, TASSE E DIRITTI IN MISURA INFERIORE AL DOVUTO / NON SEGNALAZIONE CASI DI DIVIETO A CONTRARRE</t>
  </si>
  <si>
    <t>GESTIONE PATRIMONIO</t>
  </si>
  <si>
    <t>RESPONSABILE DEL SETTORE / ADDETTI UFFICIO PATRIMONIO /CLIENTI ESTERNI</t>
  </si>
  <si>
    <t>LIQUIDAZIONE</t>
  </si>
  <si>
    <t xml:space="preserve">FASE DI LIQUIDAZIONE DEL CORRISPETTIVO </t>
  </si>
  <si>
    <t>15 GIORNI</t>
  </si>
  <si>
    <t>LIQUIDAZIONE DI CREDITI NON ESIGIBILI / LIQUIDAZIONE DI CREDITI IN MISURA MAGGIORE RISPETTO AL DOVUTO</t>
  </si>
  <si>
    <t>PROTOCOLLO GENERALE ED ARCHIVIO</t>
  </si>
  <si>
    <t xml:space="preserve">Apertura, destinazione e Protocollazione posta in entrata </t>
  </si>
  <si>
    <t xml:space="preserve">Smistamento corrispondenza ai settori e servizi </t>
  </si>
  <si>
    <t>Supporto agli uffici per l’attività di protocollazione della  corrispondenza  in partenza</t>
  </si>
  <si>
    <t>Medesima attività per la corrispondenza pervenuta a mezzo fax.</t>
  </si>
  <si>
    <t>imbustamento e affrancatura</t>
  </si>
  <si>
    <t xml:space="preserve">elenco raccomandate di tutti i servizi </t>
  </si>
  <si>
    <t xml:space="preserve">gestione generale delle spese per la corrispondenza dell’Ente </t>
  </si>
  <si>
    <t>Tenuta giornaliera del Registro Protocollo Generale mediante salvataggio del file corripondente</t>
  </si>
  <si>
    <t>Gestione della PEC istituzionale, con protocollazione nel sistema delle comunicazioni pervenute all’Ente</t>
  </si>
  <si>
    <t>Smistamento agli uffici mittenti delle ricevute di ritorno delle comunicazioni inviate a mezzo PEC</t>
  </si>
  <si>
    <t>Archivio Generale</t>
  </si>
  <si>
    <t xml:space="preserve">Gestione Ordinaria </t>
  </si>
  <si>
    <t xml:space="preserve"> Accesso del personale ai locali</t>
  </si>
  <si>
    <t>Accesso esterni e relativa procedura di autorizzazione presso la competente Sovrintendenza Archivistica</t>
  </si>
  <si>
    <t>Versamento documentazione</t>
  </si>
  <si>
    <t>SEGRETERIA E ORGANI ISTITUZIONALI / segreteria del Sindaco</t>
  </si>
  <si>
    <t>Supporto e assistenza al Sindaco per tutte le attività di competenza</t>
  </si>
  <si>
    <t>Gestione degli appuntamenti del Sindaco</t>
  </si>
  <si>
    <t>Gestione corripondenza e redazione atti di pertinenza( lettere,decreti, ordinanze, deliberazioni)</t>
  </si>
  <si>
    <t>Convocazione Giunte Politiche e riunioni di altra natura</t>
  </si>
  <si>
    <t>Rapporti con Segreterie Istituzionali di altri Enti</t>
  </si>
  <si>
    <t>Attività di collegamento fra il Sindaco e gli Enti esterni</t>
  </si>
  <si>
    <t>Relazioni pubbliche con enti, istituzioni, associazioni, partiti, privati</t>
  </si>
  <si>
    <t xml:space="preserve">Rapporti con la Stampa </t>
  </si>
  <si>
    <t>Organizzazione e gestione del Servizio Cerimoniale delle manifestazioni e/o Cerimonie istituzionali annuali</t>
  </si>
  <si>
    <t>Organizzazione di incontri periodici fra organi istituzionali e Cittadini</t>
  </si>
  <si>
    <t>Attività di segreteria per il Responsabile di Settore</t>
  </si>
  <si>
    <t>SEGRETERIA E ORGANI ISTITUZIONALI / Segreteria Generale</t>
  </si>
  <si>
    <t>Organizzazione e gestione delle attività di Giunta comunale</t>
  </si>
  <si>
    <t>Verifica proposte in itinere, controllo della corretta e completa presentazione</t>
  </si>
  <si>
    <t>Predisposizione ordine del giorno</t>
  </si>
  <si>
    <t>Convocazione delle sedute con invio della relativa documentazione</t>
  </si>
  <si>
    <t>Rregistrazione/numerazione, lavorazione degli atti da proposta a deliberazione ed eventuali adempimenti demandati alla Segreteri nell'atto stesso</t>
  </si>
  <si>
    <t>Pubblicazione e fase successiva : certificazione dell'avvenuta pubblicazione</t>
  </si>
  <si>
    <t>Trasmissione elenco ai capigruppo e agli uffici eventualmente interessati</t>
  </si>
  <si>
    <t>Verifica presenze Assessori</t>
  </si>
  <si>
    <t xml:space="preserve"> Segreteria agli Assessori: gestione appuntamenti e attività connesse</t>
  </si>
  <si>
    <t xml:space="preserve"> Liquidazione delle somme a rimborso dovute ai datori di lavoro per le attività degli Assessori  </t>
  </si>
  <si>
    <t xml:space="preserve">Organizzazione e gestione delle attività di Consiglio Comunale </t>
  </si>
  <si>
    <t>Convocazione: verifica proposte in itinere, controllo della corretta e completa presentazione</t>
  </si>
  <si>
    <t>Convocazione delle Commissioni e attività successive alla seduta ( acquisizione del Verbale, trasmissione ai Commissari e al Presidente del C.C., agli Assessori interessati e al Sindaco.</t>
  </si>
  <si>
    <t>Assistenza alle sedute della conferenza, redazione del verbale, inoltro ai componenti</t>
  </si>
  <si>
    <t>Predisposizione manifesto istituzionale per la convocazione del Consiglio Comunale e conseguenti attiviotà per l'affissione, pubblicazione sul sito e all'Albo on line</t>
  </si>
  <si>
    <t>Supporto al Segretario Generale per la redazione dei verbali delle sedute</t>
  </si>
  <si>
    <t>Giustifiche ai Consiglieri comunali</t>
  </si>
  <si>
    <t>Registrazione/numerazione, lavorazione degli atti da proposta a deliberazione ed eventuali adempimenti demandati alla Segreteria nell'atto stesso</t>
  </si>
  <si>
    <t>Richieste di accesso agli atti dei Consiglieri Comunali : evasione e attività connesse</t>
  </si>
  <si>
    <t xml:space="preserve"> Calcolo e predisposizione delle liquidazioni dei gettoni spettanti ai Consiglieri </t>
  </si>
  <si>
    <t>Gestione ed evasione corrispondenza</t>
  </si>
  <si>
    <t xml:space="preserve"> Assistenza al Presidente del  Consiglio Comunale  per  appuntamenti e corrispondenza </t>
  </si>
  <si>
    <t>Attività di collegamento fra il Sindaco e gli uffici dell' Ente non rientrante tra quelle della Segreteria del Sindaco</t>
  </si>
  <si>
    <t xml:space="preserve">Supporto al ruolo e alle attività del Segretario Generale </t>
  </si>
  <si>
    <t>Attività di collegamento con gli Uffici del Comune</t>
  </si>
  <si>
    <t xml:space="preserve">Attività di competenza nella fase conclusiva dei segurenti iter documentali: </t>
  </si>
  <si>
    <t xml:space="preserve">Registrazioni Ordinanze e decreti sindacali </t>
  </si>
  <si>
    <t>Determinazioni : registrazione/numerazione, creazione file frontespizio, pubblicazione ai sensi dell'art.18 DL 78/2012, predisposizione elenco con oggetto delle determinazioni numerate ed invio ai capigruppo e agli Assessori e pubblicazione all'Albo on line</t>
  </si>
  <si>
    <t>Deliberazioni di Giunta e di Consiglio: registrazione/numerazione, pubblicazione, predisposizione elenchi con oggetto delle deliberazioni di Giunta e Consiglio pubblicate</t>
  </si>
  <si>
    <t>Tenuta archivio Regolamenti di tutto l'Ente</t>
  </si>
  <si>
    <t>Tenuta e gestione accesso (visione e/o copia ) archivio deliberazioni e determinazioni</t>
  </si>
  <si>
    <t xml:space="preserve">Invio rapporti mensili abusi edilizi (DPR380/01) </t>
  </si>
  <si>
    <t xml:space="preserve">Tenuta Albo dei Beneficiari </t>
  </si>
  <si>
    <t xml:space="preserve">Tenuta Registro  Anagrafe delle Prestazioni </t>
  </si>
  <si>
    <t xml:space="preserve">Pubblicità Istituzionale </t>
  </si>
  <si>
    <t>Attestazione di conformità degli atti su richiesta degli Uffici interni o dall'esterno</t>
  </si>
  <si>
    <t>Collaborazione con l'Ufficio Relazioni con il Pubblico per il Diritto di accesso agli atti dei Cittadini.</t>
  </si>
  <si>
    <t>Attività di Segreteria al Responsabile di Settore:</t>
  </si>
  <si>
    <t>Predisposizione in bozza di lettere, atti di determinazione, di deliberazione, di liquidazione</t>
  </si>
  <si>
    <t>Collaborazione nell'evasione di  richieste provenienti da altri Enti</t>
  </si>
  <si>
    <t>Collaborazione nell'evasione delle varie richieste dell'Ufficio Ragioneria e Bilancio, secondo le scadenze di legge per la redazione del Bilancio di previsione e del Bilancio Consultivo</t>
  </si>
  <si>
    <t>Collaborazione nella tenuta dell'archivio d'ufficio</t>
  </si>
  <si>
    <t>Collaborazione con il servizio elettorale in adempimenti e attività connesse al Procedimento Elettorale nelle fasi precedenti le operazioni di voto</t>
  </si>
  <si>
    <t>Gestione della fase del caricamento dati elettorali e invio alla Prefettura</t>
  </si>
  <si>
    <t>Collaborazione per Acquisti di settore, Acquisti in rete, MEPA,  Centrale Committenza Regionale, AVCP</t>
  </si>
  <si>
    <t xml:space="preserve">Collaborazione attività successive alla conclusione  delle Indagini ISTAT </t>
  </si>
  <si>
    <t>SEGRETERIA E ORGANI ISTITUZIONALI /affari legali</t>
  </si>
  <si>
    <t>ACQUISIZIONE DI BENI E SERVIZI</t>
  </si>
  <si>
    <t>FONDO SOCIALE AFFITTI - gestione del fondo per conto della Regione: bando; accertamento requisiti; assegnazione ed erogazione</t>
  </si>
  <si>
    <t>ALLOGGI ERP: bandi assegnazione; gestione iter domande e assegnazione alloggi comunali e  proprieta' aler - gestione degli alloggi: monitoraggio requisiti; determinazione canoni</t>
  </si>
  <si>
    <t xml:space="preserve"> SERVIZIO CASA</t>
  </si>
  <si>
    <t>Organizzazione e gestione LAVORI PUBBLICA UTILITA'</t>
  </si>
  <si>
    <t>DI SUPPORTO: accompagnamento a servizi socio-sanitari e sanitari; gestione gruppi di auto-mutuo-aiuto</t>
  </si>
  <si>
    <t xml:space="preserve">DI RACCORDO: Forze dell'ordine, Tribunale e/o Ministero di giustizia; Tutela Minori; soggetti terzi su casi di comune gestione (servizi ASL, associazioni, enti, scuole, privato sociale...). </t>
  </si>
  <si>
    <t>Atti Ammistrativi inerenti la gestione ( impegni e liquidazioni carichi contabili per i premi di rinnovo e per la regolazione dei premi)</t>
  </si>
  <si>
    <t>Gestione dei sinistri attivi e passivi - Tenuta dei rapporti necessari con le Compagnie, con il Broker, con gli Uffici Comunali</t>
  </si>
  <si>
    <t>Gestione del Contratto di Brokeraggio- Esperimento Procedura per l'affidamento dell'incarico</t>
  </si>
  <si>
    <t>UFFICIO NOTIFICHE</t>
  </si>
  <si>
    <t>Pubblicazioni Albo Pretorio on-line</t>
  </si>
  <si>
    <t>Consegna documenti a domicilio all'occorrenza ed autenticazione</t>
  </si>
  <si>
    <t>Gestione dei diritti di notifica</t>
  </si>
  <si>
    <t>Consegna tessere elettorali</t>
  </si>
  <si>
    <t>Effettuazione del Servizio Gonfalone</t>
  </si>
  <si>
    <t>Servizio  Comune  - Circondario per conto degli Uffici</t>
  </si>
  <si>
    <t>Servizio Comune Uffici dei Settori decentrati</t>
  </si>
  <si>
    <t>Consegna documenti e comunicazioni ad altri Enti</t>
  </si>
  <si>
    <t>Servizio di autista per il Sindaco, Assessori</t>
  </si>
  <si>
    <t>Consegna depliant informativi ai cittadini</t>
  </si>
  <si>
    <t>Ritiro e consegna corrispondenza presso l’ ufficio postale</t>
  </si>
  <si>
    <t>Servizio ritiro e consegna corrispondenza presso Settori e Servizi  esterni</t>
  </si>
  <si>
    <t>UFFICIO RELAZIONI CON IL PUBBLICO</t>
  </si>
  <si>
    <t>Attività di informazione al Cittadino, sugli uffici, sulle attività e in generale sui suoi diritti o sulle iniziative che lo interessano.</t>
  </si>
  <si>
    <t>Informa:</t>
  </si>
  <si>
    <t xml:space="preserve">sull´organizzazione, le competenze ed i servizi del Comune </t>
  </si>
  <si>
    <t xml:space="preserve">sugli orari di apertura degli uffici e di ricevimento dei responsabili dei procedimenti amministrativi </t>
  </si>
  <si>
    <t xml:space="preserve">su circolari e atti amministrativi di carattere generale emanati dall´Amministrazione Comunale </t>
  </si>
  <si>
    <t xml:space="preserve">sui concorsi pubblici attraverso il collegamento e consultazione di Gazzette e Bollettini Ufficiali </t>
  </si>
  <si>
    <t xml:space="preserve">su iniziative culturali, sociali, politiche, sportive, ricreative dell´Amministrazione Comunale e manifestazioni di vario genere Associazioni presenti sul territorio </t>
  </si>
  <si>
    <t xml:space="preserve">su altri servizi della Pubblica Amministrazione </t>
  </si>
  <si>
    <t>sui trasporti (urbani, ferrovie ecc.)</t>
  </si>
  <si>
    <t>Fornisce:</t>
  </si>
  <si>
    <t xml:space="preserve">bandi di gara e relativa modulistica </t>
  </si>
  <si>
    <t xml:space="preserve">bandi di concorso e relativa modulistica </t>
  </si>
  <si>
    <t xml:space="preserve">bandi comunali e relativa modulistica </t>
  </si>
  <si>
    <t xml:space="preserve">modulistica di uffici e servizi di tutta L´Amministrazione Comunale </t>
  </si>
  <si>
    <t xml:space="preserve">materiale informativo predisposto dagli uffici e servizi comunali e della P.A. in generale </t>
  </si>
  <si>
    <t xml:space="preserve">depliant, opuscoli informativi e pubblicazioni </t>
  </si>
  <si>
    <t xml:space="preserve">attività di consulenza di primo livello in relazione allo stato dei  procedimenti comunali  </t>
  </si>
  <si>
    <t>Garantisce:</t>
  </si>
  <si>
    <t xml:space="preserve">il diritto d´accesso agli atti, alle informazioni e ai documenti del comune di cui alla legge 7 agosto 1990 n.241 </t>
  </si>
  <si>
    <t>Monitoraggio ed evasione di reclami, segnalazioni, suggerimenti inoltrati dai cittadini  secondo la procedura in vigore- (evasione diretta per le materie e i servizi di competenza da parte del Settore Servizi al Territorio)</t>
  </si>
  <si>
    <t xml:space="preserve">Distribuzione e aiuto nella compilazione della modulistica dell’ Ente </t>
  </si>
  <si>
    <t>Attività di ricerca e consultazione  sui Siti Internet istituzionali</t>
  </si>
  <si>
    <t>Contatto costante con gli Uffici per reperire informazioni corrette ed attuali da fornire ai Cittadini</t>
  </si>
  <si>
    <t>Attività di filtro per gli uffici a diretto contatto con il pubblico.</t>
  </si>
  <si>
    <t xml:space="preserve">Attività di ricerca (Legislazione, dottrina e giurisprudenza) per conto degli altri uffici dell’Ente </t>
  </si>
  <si>
    <t xml:space="preserve">Ritiro istanze per conto degli uffici negli orari e giorni di chiusura al pubblico degli stessi </t>
  </si>
  <si>
    <t>Tenuta e consegna Atti Giudiziari depositati in Comune dall’Ufficiale Giudiziario</t>
  </si>
  <si>
    <t xml:space="preserve">Tenuta e consegna Atti dell' Agenzia delle Entrate </t>
  </si>
  <si>
    <t>Supporto all’ Ufficio Notifiche del Comune</t>
  </si>
  <si>
    <t>Supporto all’Anagrafe per i procedimenti di competenza, nonchè per la distribuzione e/o consegna delle tessere elettorali e/o tagliandi di convalida o altro di cui necessita il Servizio</t>
  </si>
  <si>
    <t xml:space="preserve">Inoltro ai Settori e Amministratori delle principali news letter </t>
  </si>
  <si>
    <t xml:space="preserve">Attività di centralino telefonico </t>
  </si>
  <si>
    <t>Gestione, presa in carico e distribuzione, nei periodi preposti, della modulistica dell'Agenzia delle Entrate (Mod. 730 e Mod. Unico)</t>
  </si>
  <si>
    <t xml:space="preserve">Inserimento delle segnalazioni dei reclami nel Sistema informatico "Centro Gestioni" </t>
  </si>
  <si>
    <t>Supporto all'attività di protocollazione in assenza del personale del preposto ufficio</t>
  </si>
  <si>
    <t>Raccolta firme proposte di legge, referendum, petizioni ecc…</t>
  </si>
  <si>
    <t xml:space="preserve">CENTRO STAMPA
</t>
  </si>
  <si>
    <t>Attività di fotocopiatura di documenti voluminosi richiesti da altri uffici.</t>
  </si>
  <si>
    <t>Fascicolazione e legatoria</t>
  </si>
  <si>
    <t>Assistenza redazionale e grafica e stampa dei volantini, pieghevoli e locandine  su richiesta degli altri uffici dell’ Ente</t>
  </si>
  <si>
    <t>Elaborazione e stampa di modelli, formulari, stampati e documenti vari a disposizione dei vari uffici</t>
  </si>
  <si>
    <t>Gestione del magazzino carta, cancelleria e toner; consegna ai vari uffici dell’Ente</t>
  </si>
  <si>
    <t>SERVIZI DEMOGRAFICI</t>
  </si>
  <si>
    <t>UFFICIO ANAGRAFE</t>
  </si>
  <si>
    <t xml:space="preserve">Registro della popolazione ed espletamento servizi anagrafici </t>
  </si>
  <si>
    <t>Invio elenco con cadenza bimestrale delle carte di identita</t>
  </si>
  <si>
    <t>Rilascio certificazioni, carte d’identità adulti e minori</t>
  </si>
  <si>
    <t>Istruttoria rilascio e rinnovo passaporti per minori di anni 12</t>
  </si>
  <si>
    <t>Assistenza nella prenotazione on line appuntamento per rilascio o rinnovo passaporti presso il Commissariato della Questura per i cittadini con età maggiore di anni 12 Autenticazioni di firma, foto e copie - dichiarazioni sostitutive di atto notorio, deleghe di pensione- dichiarazioni di esistenza in vita per pensioni estere</t>
  </si>
  <si>
    <t>Rilascio Certificazioni storiche tramite ricerche di archivio</t>
  </si>
  <si>
    <t>Gestione e tenuta degli archivi informatici inerenti i movimenti della popolazione : nascite, morti, immigrazioni e emigrazioni ( attività effettuata in conformità alla normativa sulla c.d .Residenza in tempo reale,nel rispetto dei tempi dettati per le connesse comunicazioni agli altri Comuni interessati al movimento), cambi indirizzo, cancellazioni per irreperibilità ( ivi comprese le necessarie attività di accertamento intermedie)</t>
  </si>
  <si>
    <t xml:space="preserve">Aggiornamento patenti e libretti di circolazione: comunicazione delle variazioni previste dalla legge </t>
  </si>
  <si>
    <t>Richieste di rettifiche anagrafiche in base all’art. 36 d.p.r 396/2000 e per altre motivazioni e aggiornamento CODICI FISCALI</t>
  </si>
  <si>
    <t>Richieste nulla osta rilascio carta d’identità per non residenti e relativa emissione</t>
  </si>
  <si>
    <t>Gestione degli accertamenti di dimora per le iscrizioni e per le variazioni di indirizzo, nonchè per le cancellazione per irreperibilità</t>
  </si>
  <si>
    <t>Inviti per rinnovo permesso di soggiorno e dimora abituale di cittadini extra u.e. e relativo aggiornamento e tenuta del relativo schedario</t>
  </si>
  <si>
    <t>Autentiche firme sugli atti necessari per il trapassi auto ( vendite beni mobili)</t>
  </si>
  <si>
    <t>Attestazioni iscrizione anagrafica temporanea e permanente per Cittadini Comunitari</t>
  </si>
  <si>
    <t>Gestione ed evasione della  corrispondenza con Enti Pubblici e con i Privati</t>
  </si>
  <si>
    <t xml:space="preserve">Gestione e tenuta dello schedario soggetti aventi situazioni ostative al rilascio del documento d'identità valido all'espatrio </t>
  </si>
  <si>
    <t>UFFICIO STATO CIVILE</t>
  </si>
  <si>
    <t>Stesura atti di nascita, cittadinanza, matrimonio e morte.
Annotazioni a margine degli atti di nascita, matrimonio, morte, cittadinanza</t>
  </si>
  <si>
    <t>Rilascio certificazioni di stato civile</t>
  </si>
  <si>
    <t>Rettifiche art.36 d.p.r. 396/2000</t>
  </si>
  <si>
    <t>Celebrazione Matrimoni Civili: assistenza al Sindaco o al Soggetto delegato</t>
  </si>
  <si>
    <t>Trascrizione Atti di nascita, di matrimonio, di morte, di perdita o riacquisto cittadinanza dei Cittadini Italiani residenti all'estero</t>
  </si>
  <si>
    <t>Trascrizione Atti di Matrimonio di Cittadini Stranieri e Comunitari</t>
  </si>
  <si>
    <t>Rilascio Codici Fiscali contestualmente alle Dichiarazioni di nascita di cittadini Residenti</t>
  </si>
  <si>
    <t xml:space="preserve">POLIZIA MORTUARIA </t>
  </si>
  <si>
    <t>Pratiche di polizia mortuaria:dalla ricezione dell'avviso di morte fino alla predisposizione del contratto di concessione cimiteriale, con la predisposizione di tutti gli atti e documenti necessari</t>
  </si>
  <si>
    <t>Servizi Funerari: organizzazione generale per il Territorio, ivi compresi i rapporti con le Agenzie Funerarie</t>
  </si>
  <si>
    <t>Regolamentazione ed organizzazione operazioni di esumazione/estumulazione salme.</t>
  </si>
  <si>
    <t>Istruttorie pratiche di cremazione e affidamento ceneri e dispersione ceneri.</t>
  </si>
  <si>
    <t>Tenuta e aggiornamento Registri di sepoltura.</t>
  </si>
  <si>
    <t>attività amministrative connesse alla scadenza delle Concessioni Cimiteriali</t>
  </si>
  <si>
    <t>Redazione istruttorie a seguito di istanze in deroga o in ottemperanza al vigente regolamento comunale di Polizia Mortuaria.</t>
  </si>
  <si>
    <t>Appalto Servizi Istituzionali per il recupero salme</t>
  </si>
  <si>
    <t>Rilascio Passaporto Mortuario</t>
  </si>
  <si>
    <t>ELETTORALE</t>
  </si>
  <si>
    <t xml:space="preserve">Revisione ordinarie delle liste elettorali </t>
  </si>
  <si>
    <t>Tenuta ed aggiornamento liste elettorali aggiunte</t>
  </si>
  <si>
    <t>Tenuta e aggiornamento schedario fascicolo personale degli Elettori</t>
  </si>
  <si>
    <t>Supporto attività C.E.CIR. ed invio Verbali delle Revisioni , Prefettura e Procura</t>
  </si>
  <si>
    <t>Gestione Attività Commissione Elettorale Comunale (Aggiornamento Albo Scrutatori- convocazione- verbali)</t>
  </si>
  <si>
    <t>Stampa nuove tessere elettorali e relativi tagliandi di convalida degli aggiornamenti ( per variazioni di indirizzo o per  variazioni del collegio o della circoscrizione)</t>
  </si>
  <si>
    <t>Gestione rapporti con altri Enti (ASL, ARPA, Regione, Provincia, Comuni contermini…)</t>
  </si>
  <si>
    <t>Funzione promozionale per attivazione bandi regionali per finanziamenti al commercio ed altri eventi di carattere pubblico</t>
  </si>
  <si>
    <t>Affidamenti appalti lavori servizi e forniture</t>
  </si>
  <si>
    <t>iniziativa progettuale e istruttoria, costitutiva/decisoria</t>
  </si>
  <si>
    <t>immediato</t>
  </si>
  <si>
    <t>GESTIONE CONTRATTO D'APPALTO - CONTABILIZZAZIONE LAVORI</t>
  </si>
  <si>
    <t>contabilizzazione delle opere eseguite e/o dei servizi tecnici svolti - emissione SAL - redazione certificato di pagamento - liquidazione</t>
  </si>
  <si>
    <t>Direttore Settore - Direttore dei lavori - RUP - imprese aggiudicatarie</t>
  </si>
  <si>
    <t>falsare contabilità e alterare importi per ottenere vantaggi personali</t>
  </si>
  <si>
    <t>non fare coincidere la figura del RUP con quella del DL</t>
  </si>
  <si>
    <t>Gestione opere di urbanizzazione a scomputo oneri</t>
  </si>
  <si>
    <t>verifica valutazione e controllo</t>
  </si>
  <si>
    <t>LR 12/2005 e DLgs 163/2006</t>
  </si>
  <si>
    <t xml:space="preserve">Non sono previsti termini di legge, ma legati all'espletamento della procedura </t>
  </si>
  <si>
    <t>Imprese e cooperative, professionisti esterni, ufficio competente e altri uffici comunali</t>
  </si>
  <si>
    <t>possibili episodi corruttivi possono verificarsi in fase istruttoria, di controllo dell'esecuzione delle opere e nella fase di collaudo</t>
  </si>
  <si>
    <t>previsione di presenza di più funzionari in occasione dello svolgimento di momenti sensibili: conclusione procedimento istruttorio, verifica dell'esecuzione dell'intervento e conclusione del procedimento di collaudo</t>
  </si>
  <si>
    <t>Rapporti con la Prefettura di Milano</t>
  </si>
  <si>
    <t>Organizzazione delle Consultazioni Elettorali (Amministrative-Provinciali-Regionali-Politiche- Europee) e Referendarie</t>
  </si>
  <si>
    <t>AIRE</t>
  </si>
  <si>
    <t>Gestione e tenuta dell'archivio Anagrafico informatico e cartaceo dei Cittadini Italiani Residenti all'estero : iscrizioni, cancellazioni per rimpatrio, aggiornamenti diversi</t>
  </si>
  <si>
    <t>Aggiornamento dati nel Programma del Ministero degli Interni</t>
  </si>
  <si>
    <t>Rapporti con i Consolati o Ambasciate dei Paesi di riferimento ai fini di tutte le pratiche riguardanti i Cittadini Italiani</t>
  </si>
  <si>
    <t>LEVA</t>
  </si>
  <si>
    <t>Responsabile del Settore</t>
  </si>
  <si>
    <t>POLIZIA MORTUARIA (Servizi Cimiteriali) Attività amministrativa connessa all'assegnazione delle Concessioni cimiteriali</t>
  </si>
  <si>
    <t>Richiesta utente di assegnazione loculo - Assegnazione in base disponibilità loculi - Stipula concessione previo pagamento dell'utente in Tesoreria Comunale</t>
  </si>
  <si>
    <t>Regolamento Comunale Polizia Mortuaria</t>
  </si>
  <si>
    <t>7 GIORNI LAVORATIVI</t>
  </si>
  <si>
    <t>Ufficio Stato Civile (Servizio Cimiteriale) ed utenti</t>
  </si>
  <si>
    <t>possibili episodi corruttivi solamente in fase di assegnazione delle sepolture</t>
  </si>
  <si>
    <t>UFFICIO ANAGRAFE Pratiche residenza: gestione accertamenti dimora per iscrizioni/variazioni/cancellazioni cittadini</t>
  </si>
  <si>
    <t>Constatazione caso da parte Ufficiale Anagrafe, trasmissione richiesta accertamento a Polizia Locale, effettuazione accertamento, eventuale nuovo accertamento e verifica finale Ufficiale Anagrafe.</t>
  </si>
  <si>
    <t>L.1228/1954; DPR 223/89 e suc. mod. ed int.</t>
  </si>
  <si>
    <t>365 GIORNI (termine massimo verifiche)</t>
  </si>
  <si>
    <t>Ufficio Anagrafe/Ufficio Polizia Locale, Uffici Anagrafe altri Enti (eventuale) ed utenti</t>
  </si>
  <si>
    <t>possibili episodi corruttivi solamente in fase accertamento sul territorio da parte Agente P.L.</t>
  </si>
  <si>
    <t>EMISSIONE ORDINATIVI DI PAGAMENTO</t>
  </si>
  <si>
    <t>ART. 185 D.Lgs. N. 267/2000</t>
  </si>
  <si>
    <t>4 GIORNI LAVORATIVI</t>
  </si>
  <si>
    <t>ADDETTI UFFICIO CONTABILITA' / CLIENTI INTERNI ED ESTERNI</t>
  </si>
  <si>
    <t>INGIUSTIFICATO PROLUNGAMENTO DEI TEMPI PER L'EMISSIONE DELL'ORDINATIVO</t>
  </si>
  <si>
    <t>MONITORAGGIO TEMPI DA PARTE DEL RESPONSABILE DI SERVIZIO</t>
  </si>
  <si>
    <t>RESPONSABILE DI SETTORE</t>
  </si>
  <si>
    <t>MISURE GIA' ATTUATE</t>
  </si>
  <si>
    <t xml:space="preserve">VISTO DI REGOLARITA' CONTABILE </t>
  </si>
  <si>
    <t>ART. 153, COMMA 5 d.lgs.n.267/2000</t>
  </si>
  <si>
    <t>TRE GIORNI LAVORATIVI</t>
  </si>
  <si>
    <t>ADDETTI SERVIZIO DI RAGIONERIA/ RESPONSABILE SETTORE / CLIENTI INTERNI ED ESTERNI</t>
  </si>
  <si>
    <t xml:space="preserve">PARERE NON VERITIERO O NON RISPETTOSO DELLE NORME DI FINANZA PUBBLICA E/O DI CONTENIMENTO DELLA SPESA PUBBLICA </t>
  </si>
  <si>
    <t>CONTROLLO INTERNO SUCCESSIVO SUI PARERI RESI IN CALCE ALLE DELIBERAZIONI / VIGILANZA COLLEGIO REVISORI ART. 239 D.LGS. N. 267/2000</t>
  </si>
  <si>
    <t xml:space="preserve">PORRE IN ESSERE CON REGOLARITA' LE MISURE DI CONTRASTO GIA' INDIVIDUATE </t>
  </si>
  <si>
    <t>I.V. Prob</t>
  </si>
  <si>
    <t>Adempimenti relativi ai rapporti contrattuali con utenza</t>
  </si>
  <si>
    <t>Supporto per:</t>
  </si>
  <si>
    <t>richieste allacciamento/voltura</t>
  </si>
  <si>
    <t>subentro/disdetta</t>
  </si>
  <si>
    <t>allacciamento rete idrica</t>
  </si>
  <si>
    <t>RAGIONERIA</t>
  </si>
  <si>
    <t>CONTABILITA':</t>
  </si>
  <si>
    <t>1)       finanziaria</t>
  </si>
  <si>
    <t>2)       di cassa</t>
  </si>
  <si>
    <t xml:space="preserve">3)       patrimoniale </t>
  </si>
  <si>
    <t>Supporto  al  Collegio dei Revisori dei Conti</t>
  </si>
  <si>
    <t>Gestione delle entrate e della spesa:</t>
  </si>
  <si>
    <t>-         emissione ordinativi di pagamento</t>
  </si>
  <si>
    <t>-         emissione ordinativi d’incasso</t>
  </si>
  <si>
    <t>Registrazione Iva acquisti/corrispettivi - emissione fatture attive</t>
  </si>
  <si>
    <t>Registrazione prina note fatture</t>
  </si>
  <si>
    <t>Riverifica costante equilibri di bilancio</t>
  </si>
  <si>
    <t>Gestione dei pagamenti delle utenze per conto di tutti gli uffici dell’Ente.</t>
  </si>
  <si>
    <t>Diffusione dei dati relativi ai consumi per utenze di ciascun ufficio dell’Ente ( trasmissione dati a ciascun Responsabile di settore ).</t>
  </si>
  <si>
    <t>Gestione delle liquidazioni di spesa: numerazione generale, tenuta del registro e controllo.</t>
  </si>
  <si>
    <t>Gestione dei Conti Correnti Postali.</t>
  </si>
  <si>
    <t>Ripartizione mensile dei diritti di segreteria e diritti di rogito</t>
  </si>
  <si>
    <t>Verifica e controllo delle partite di giro del bilancio.</t>
  </si>
  <si>
    <t>Riverifica conti degli Agenti Contabili interni a danaro e Materia - Parificazione con movimenti di bilancio – elaborazione atti per la formale approvazione</t>
  </si>
  <si>
    <t xml:space="preserve">Riverifica analitica Conto del Tesoriere </t>
  </si>
  <si>
    <t>Ricognizione tariffe e contribuzioni in uso per elaborazione atti di approvazione</t>
  </si>
  <si>
    <t>Redazione certificato al consutivo per parte riferita alla gestione del bilancio;</t>
  </si>
  <si>
    <t>BILANCIO:</t>
  </si>
  <si>
    <t>Elaborazione certificato al conto consuntivo.</t>
  </si>
  <si>
    <t>Predisposizione di:</t>
  </si>
  <si>
    <t>-         Bilancio di previsione</t>
  </si>
  <si>
    <t>-         Relazione previsionale e programmatica</t>
  </si>
  <si>
    <t>-         Bilancio pluriennale</t>
  </si>
  <si>
    <t xml:space="preserve">Assistenza agli organi politici per predisposizione Relazione Politica al Bilancio. </t>
  </si>
  <si>
    <t>Ricerca dati e loro rielaborazione per allegati di bilancio.</t>
  </si>
  <si>
    <t>Elaborazione certificazione di  bilancio.</t>
  </si>
  <si>
    <t>Apposizione di pareri e di visti di regolarità contabile</t>
  </si>
  <si>
    <t>Predisposizione e gestione P.E.G. sotto l’aspetto finanziario/Supporto e collaborazione con DG più elaborazione/parte amministrativa.</t>
  </si>
  <si>
    <t>Rendiconto della gestione:</t>
  </si>
  <si>
    <t>-         conto del bilancio</t>
  </si>
  <si>
    <t>-         conto del patrimonio (eccetto stato patrimoniale)</t>
  </si>
  <si>
    <t>-         conto economico</t>
  </si>
  <si>
    <t xml:space="preserve">allegati e certificazioni connesse (quadri riassuntivi-proventi vincolati-parametri deficitari) </t>
  </si>
  <si>
    <t>relazione della Giunta Comunale</t>
  </si>
  <si>
    <t>Predisposizione variazioni di bilancio.</t>
  </si>
  <si>
    <t>Predisposizione salvaguardia degli equilibri di bilancio.</t>
  </si>
  <si>
    <t>Assistenza alle commissioni bilancio e  statuto  (in materia di competenza) e relativa  verbalizzazione.</t>
  </si>
  <si>
    <t>Supporto agli organi politici nelle sedute consiliari di approvazione degli atti di competenza.</t>
  </si>
  <si>
    <t>Gestione prelievi dal fondo di riserva e relative comunicazioni consiliari.</t>
  </si>
  <si>
    <t>mutui: accensione,variazione post ammortamento, liquidazione rate, estinzioni, proiezioni ecc</t>
  </si>
  <si>
    <t>contabilità economica irap e dichiarazione</t>
  </si>
  <si>
    <t>assistenza uffici per impegni di spesa - aspetti finanziari-economici-fiscali-giuscontabili</t>
  </si>
  <si>
    <t>elaborazione con utc piano triennale opere pubbliche e loro finanziamento</t>
  </si>
  <si>
    <t>FUNZIONIGRAMMA</t>
  </si>
  <si>
    <t>AREE/SETTORE</t>
  </si>
  <si>
    <t>SERVIZI</t>
  </si>
  <si>
    <t>UFFICI</t>
  </si>
  <si>
    <t>FUNZIONIGRAMMA/PROCEDIMENTI</t>
  </si>
  <si>
    <t>30 gg</t>
  </si>
  <si>
    <t>SERVIZI EDUCATIVI</t>
  </si>
  <si>
    <t>DIRITTO ALLO STUDIO</t>
  </si>
  <si>
    <t xml:space="preserve">RISTORAZIONE </t>
  </si>
  <si>
    <t>INFANZIA</t>
  </si>
  <si>
    <t>FORMAZIONE LAVORO</t>
  </si>
  <si>
    <t>TRASPORTO SCOLASTICO</t>
  </si>
  <si>
    <t>PRE POST SCUOLA</t>
  </si>
  <si>
    <t>ASSISTENZA SOCIO PEDAGOGICA</t>
  </si>
  <si>
    <t>PROGETTAZIONE EDUCATIVA</t>
  </si>
  <si>
    <t>CENTRI RICREATIVI DIURNI</t>
  </si>
  <si>
    <t>SERVIZI CULTURALI</t>
  </si>
  <si>
    <t>BIBLIOTECA</t>
  </si>
  <si>
    <t>CULTURA</t>
  </si>
  <si>
    <t xml:space="preserve">Gestione appalto </t>
  </si>
  <si>
    <t>gestione iscrizioni</t>
  </si>
  <si>
    <t>organizzazione servizio e percorsi</t>
  </si>
  <si>
    <t>controllo pagamenti</t>
  </si>
  <si>
    <t>controllo e supervisione servizio</t>
  </si>
  <si>
    <t>organizzazione del servizio</t>
  </si>
  <si>
    <t>coordinamento con UONPIA</t>
  </si>
  <si>
    <t>DOTE SCUOLA</t>
  </si>
  <si>
    <t>elaborazione dati on line</t>
  </si>
  <si>
    <t>invio dati e rendicontazione</t>
  </si>
  <si>
    <t>coordinamento con Istituzioni Scolastiche</t>
  </si>
  <si>
    <t>elaborazione linee progettuali</t>
  </si>
  <si>
    <t>gestione acquisizione progetti e formalizzazione contratti</t>
  </si>
  <si>
    <t>monitoraggio e costumer satisfaction</t>
  </si>
  <si>
    <t xml:space="preserve">predisposizione dei menu </t>
  </si>
  <si>
    <t>definizione della procedura delle diete per patologia</t>
  </si>
  <si>
    <t xml:space="preserve">gestione e il controllo dell’anagrafica scolastica </t>
  </si>
  <si>
    <t>l’organizzazione di iniziative di educazione alimentare</t>
  </si>
  <si>
    <t>predisposizione costumer satisfaction ed elaborazione dati</t>
  </si>
  <si>
    <t>rapporti con la Commissione Mensa e gestione raccolta dati</t>
  </si>
  <si>
    <t>liquidazioni fornitore</t>
  </si>
  <si>
    <t>controllo qualità</t>
  </si>
  <si>
    <t>gestione diretta asili nido</t>
  </si>
  <si>
    <t>gestione appalto educativi e servizi ausiliari</t>
  </si>
  <si>
    <t>gestione iscrizione e predisposizione graduatoria</t>
  </si>
  <si>
    <t>gestione acquisti</t>
  </si>
  <si>
    <t>progettazione educativa</t>
  </si>
  <si>
    <t>gestione convenzioni con le strutture private ai sensi del disposto regionale</t>
  </si>
  <si>
    <t xml:space="preserve">front office- sportello di prima informazione, accoglienza </t>
  </si>
  <si>
    <t>inserimento cv in Banca Dati</t>
  </si>
  <si>
    <t>attività di preselezione</t>
  </si>
  <si>
    <t>gestione tirocini formativi</t>
  </si>
  <si>
    <t>gestione percorsi formativi semi professionalizzanti</t>
  </si>
  <si>
    <t>gestione segreteria sportello media conciliazione</t>
  </si>
  <si>
    <t>rapporti con agenzie istituzionali (AFOL, Regione, Istituti Scolastici</t>
  </si>
  <si>
    <t>attività di orientamento di primo livello</t>
  </si>
  <si>
    <t>gestione prestito</t>
  </si>
  <si>
    <t>gestione interprestito</t>
  </si>
  <si>
    <t>acquisto libri e materiale multimediale</t>
  </si>
  <si>
    <t>scarto libri e materiale multimediale</t>
  </si>
  <si>
    <t>organizzazione iniziative pubblica lettura</t>
  </si>
  <si>
    <t>gestione rapporti con CSBNO</t>
  </si>
  <si>
    <t xml:space="preserve">liquidazioni </t>
  </si>
  <si>
    <t>gestione Museo agricolo Siolo</t>
  </si>
  <si>
    <t>gestione eventi e manifestazioni culturali</t>
  </si>
  <si>
    <t>SERVIZI SPORTIVI E DEL TEMPO LIBERO</t>
  </si>
  <si>
    <t>SPORT</t>
  </si>
  <si>
    <t>gestione concessioni palestre e sale comunali</t>
  </si>
  <si>
    <t xml:space="preserve">controllo e gestione segnalazione manutenzioni </t>
  </si>
  <si>
    <t>acquisti</t>
  </si>
  <si>
    <t>organizzazione eventi sportivi</t>
  </si>
  <si>
    <t>appalto concessione impianti natatori</t>
  </si>
  <si>
    <t>appalto concessione bar ristoro</t>
  </si>
  <si>
    <t>controllo e supervisione appalti</t>
  </si>
  <si>
    <t>organizzazione corsi sportivi comunali</t>
  </si>
  <si>
    <t>gestione iscrizioni corsi</t>
  </si>
  <si>
    <t>liquidazioni fatture</t>
  </si>
  <si>
    <t>TEMPO LIBERO</t>
  </si>
  <si>
    <t>organizzazione eventi del tempo libero</t>
  </si>
  <si>
    <t>acquisizione professionisti e stipula contratti</t>
  </si>
  <si>
    <t>liquidazione fatture</t>
  </si>
  <si>
    <t>SERVIZIO INNOVAZIONE TECNOLOGICA</t>
  </si>
  <si>
    <t>Assistenza hw/stw180 client</t>
  </si>
  <si>
    <t xml:space="preserve">Manutenzione, aggiornamento swe hw 18 server </t>
  </si>
  <si>
    <t xml:space="preserve">Gestione Telefonia rete fissa </t>
  </si>
  <si>
    <t>Gestione Telefonia rete mobile</t>
  </si>
  <si>
    <t>Appalti di manutenzione e assistenza e helpdesk</t>
  </si>
  <si>
    <t>gestione Disaster Recovery</t>
  </si>
  <si>
    <t>rapporti Polo culturale Insieme Groane</t>
  </si>
  <si>
    <t>gestione appalti per corsi extra scolastici</t>
  </si>
  <si>
    <t>gestione Patrocini e concessione sale Associazioni culturali</t>
  </si>
  <si>
    <t>Gestione sito</t>
  </si>
  <si>
    <t>Gestione centralini</t>
  </si>
  <si>
    <t xml:space="preserve">Help desk di primo e secondo livello </t>
  </si>
  <si>
    <t>Gestione della sicurezza informatica (sia interna che perimetrale)</t>
  </si>
  <si>
    <t xml:space="preserve"> Monitoraggio adempimenti normativi inerenti il servizio</t>
  </si>
  <si>
    <t>Assistenza rete dati</t>
  </si>
  <si>
    <t>informativa alle famiglie</t>
  </si>
  <si>
    <t>Determinazioni di presa d'atto delle dimissioni dei dipendenti con diritto a trattamento quiescenza</t>
  </si>
  <si>
    <t>Modello  755 e modello 98.2 per determinazione trattamento provvisorio di pensione (con procedura informatica INPDAP)</t>
  </si>
  <si>
    <r>
      <t>Predisposizione e redazione atti per</t>
    </r>
    <r>
      <rPr>
        <sz val="10"/>
        <color indexed="8"/>
        <rFont val="Arial"/>
        <family val="2"/>
      </rPr>
      <t xml:space="preserve"> riliquidazione delle pensioni provvisorie già attribuite (aggiornamento modello Pa04 e 350p)</t>
    </r>
  </si>
  <si>
    <r>
      <t>Predisposizione, redazione e trasmissione ad INPDAP atti per liquidazione trattamento di fine rapporto e indennità fine servizio a dipendenti ed ex dipendenti</t>
    </r>
    <r>
      <rPr>
        <sz val="10"/>
        <color indexed="8"/>
        <rFont val="Arial"/>
        <family val="2"/>
      </rPr>
      <t xml:space="preserve">. </t>
    </r>
  </si>
  <si>
    <r>
      <t>Predisposizione e redazione atti per</t>
    </r>
    <r>
      <rPr>
        <sz val="10"/>
        <color indexed="8"/>
        <rFont val="Arial"/>
        <family val="2"/>
      </rPr>
      <t xml:space="preserve"> la ricostruzione della carriera degli ex dipendenti comunali ai fini pensionistici e di fine rapporto, a domanda degli ex dipendenti e/o degli enti dove questi prestano servizio a seguito di mobilità o concorso.</t>
    </r>
  </si>
  <si>
    <t>Istruzione e gestione pratiche di:</t>
  </si>
  <si>
    <t>Ricongiunzione periodi assicurativi accreditati presso gestioni diverse dall’ Inpdap</t>
  </si>
  <si>
    <t>Riscatti di laurea e servizio militare</t>
  </si>
  <si>
    <t>Ricostruzione carriera previdenziale dei nuovi assunti</t>
  </si>
  <si>
    <t>Ruoli INPDAP</t>
  </si>
  <si>
    <t>Predisposizione certificati di servizio ai fini contributivi</t>
  </si>
  <si>
    <t>GESTIONE RAPPORTI CON INAIL</t>
  </si>
  <si>
    <t>Denuncia annuale Inail</t>
  </si>
  <si>
    <t>Denuncia nominativa assicurati</t>
  </si>
  <si>
    <t>Denuncia di esercizio</t>
  </si>
  <si>
    <t>Autoliquidazione premio annuale</t>
  </si>
  <si>
    <t>Istruzione e gestione pratiche di infortunio sul lavoro</t>
  </si>
  <si>
    <t>GESTIONE RAPPORTI CON INPS</t>
  </si>
  <si>
    <t>Denuncia mensile degli assicurati con un rapporto di lavoro a tempo determinato.</t>
  </si>
  <si>
    <t>Denuncia annuale per i collaboratori.</t>
  </si>
  <si>
    <t>Gestione giuridica, economica e previdenziale del Segretario Generale.</t>
  </si>
  <si>
    <t>Rapporti con l’Agenzia Nazionale dei Segretari.</t>
  </si>
  <si>
    <t>Istruttoria e predisposizione atti, determine delle posizioni organizzative e atti gestionali per la gestione economica e  previdenziale.</t>
  </si>
  <si>
    <t>Segreteria del nucleo di valutazione.</t>
  </si>
  <si>
    <t>gestione della corrispondenza.</t>
  </si>
  <si>
    <t>Assistenza in funzione verbalizzante nelle sedute.</t>
  </si>
  <si>
    <t xml:space="preserve">MEDICINA DEL LAVORO </t>
  </si>
  <si>
    <t>Gestione contratto affidamento consulenza per i servizi integrati per la salute e la sicurezza nei luoghi di laoro ai sensi del D.lgs 81/08 e smi</t>
  </si>
  <si>
    <t>Rapporti con il concessionario della medicina del lavoro.</t>
  </si>
  <si>
    <t>Attività di segreteria – smistamento corrispondenza e contatti con la Medicina del Lavoro</t>
  </si>
  <si>
    <t>Scadenziario nella sorveglianza sanitaria dei dipendenti</t>
  </si>
  <si>
    <t>TRIBUTI</t>
  </si>
  <si>
    <t>ENTRATE:</t>
  </si>
  <si>
    <t xml:space="preserve">Funzioni di front office ed back office delle entrate tributarie e non tributarie comunali, nello specifico gestione  delle denuncie  ed elaborazione della banca dati dell'anagrafe tributarie mediante supporto del programma informatico fornito da Tinn : </t>
  </si>
  <si>
    <t xml:space="preserve"> - dell'imposta comunale sugli immobili (ICI)  per gli anni pregressi;       -preparzione della nuova imposta municipale propria (IMU), </t>
  </si>
  <si>
    <t xml:space="preserve"> -  della tariffa di igiene ambientale (TIA) per gli anni pregerssi, </t>
  </si>
  <si>
    <t>-  preparzione del nuovo tributo  comunale sui rifiuti e sui servizi    (TARES);</t>
  </si>
  <si>
    <t>- predisposizione di ruoli  ordinari , supplettivi e ruoli coattivi,</t>
  </si>
  <si>
    <t xml:space="preserve">- determinazione di pianni di ammortamento relative a richieste di rateazione di cartelle esattoriali o avvisi bonari inviati dal comune, </t>
  </si>
  <si>
    <t>-gestione  del  canone di occupazione di suolo pubblico  (Cosap) con  emissione di bollettazione  annuale delle  occupazioni  permanenete ed gestione delle occupazioni  temporanee con rilasci  delle concesioni di autorizzazioni,</t>
  </si>
  <si>
    <t>- gestione delle lampade votive  con emissione della fatturazione  annuale;</t>
  </si>
  <si>
    <t>- gestione del canone di fognatura degli insediamti prodduttivi:</t>
  </si>
  <si>
    <t>- gestione e rilasci autorizzazioni pbblicitari;</t>
  </si>
  <si>
    <t xml:space="preserve">- rapporti con la società AIPA concesionario dei proventi dell'imposta sulla </t>
  </si>
  <si>
    <t>pubblicità e diritti di affissioni;</t>
  </si>
  <si>
    <t xml:space="preserve"> gestione della banca dati ed elaborazione dei proventi  Cosap e TIA/TARES</t>
  </si>
  <si>
    <t xml:space="preserve">dovuti dai posteggiatori del mercato settimanale; </t>
  </si>
  <si>
    <t xml:space="preserve"> rapporti con Poste Italiane spa per la gestione dei conto correnti intestati al</t>
  </si>
  <si>
    <t xml:space="preserve"> comune relativi ai proventi  TIA/ Cosap/votive/Ici/Coattivo,</t>
  </si>
  <si>
    <t xml:space="preserve"> rapporti con la ragioenria per la regolarizzazione carte contabili e proventi</t>
  </si>
  <si>
    <t xml:space="preserve">da conto correnti </t>
  </si>
  <si>
    <t xml:space="preserve"> gestione contenziosi tributari</t>
  </si>
  <si>
    <t>gestione oneri d'urbanizzazione (controllo rate e svincolo fidejussione)</t>
  </si>
  <si>
    <t>ECONOMATO:</t>
  </si>
  <si>
    <t>gestione anticipazioni economali  ordinarie e speciali per spese improvvise e urgenti</t>
  </si>
  <si>
    <t>GESTIONE CONTRATTI - APPALTO E CONCESSIONE</t>
  </si>
  <si>
    <t>fase propedeutica alla stipulazione</t>
  </si>
  <si>
    <t>fase stipulazione</t>
  </si>
  <si>
    <t>fase successiva alla stipulazione</t>
  </si>
  <si>
    <t>Gestione amministrativa e contabile</t>
  </si>
  <si>
    <t>Gestione tecnico manutentiva</t>
  </si>
  <si>
    <t>GESTIONE ACQUISTI TRASVERSALI</t>
  </si>
  <si>
    <t>Programmazione e progettazione acquisizioni</t>
  </si>
  <si>
    <t>Fasi di gara</t>
  </si>
  <si>
    <t>liquidazione</t>
  </si>
  <si>
    <t>PARTECIPATE</t>
  </si>
  <si>
    <t>L’Ente, in quanto Socio in diverse Società, Enti ed Organismi esterni,  deve gestire i rapporti con detti soggetti e partecipare alle fondamentali attività dei medesimi.</t>
  </si>
  <si>
    <t>Ciò avviene in larga misura, ma non in maniera esclusiva, tramite la diretta partecipazione del Sindaco, in qualità di legale rappresentante dell'Ente.</t>
  </si>
  <si>
    <t>In ogni caso, risulta obbligo a carico del Comune provvedere alla vigilanza e al controllo delle Società partecipate, affinchè il loro operato risulti sempre conforme alle norme di settore in vigore, nonché alle finalità e alla mission oggetto della specifica attività, nel rispetto dell’interesse pubblico, che l’Ente sempre persegue in ogni ambito.</t>
  </si>
  <si>
    <t>Gestione amministrativa e documentale di tutte le Società ed altri Enti partecipati( corrispondenza, archivio, partecipazione alle assemblee)</t>
  </si>
  <si>
    <t>Attività di controllo interno in conformità alla normativa di settore- CONSOLIDAMENTO DELLE SPESE DI PERSONALE-- VALORIZZAZIONE DELLE PARTECIPAZIONI</t>
  </si>
  <si>
    <t>Attività di rendicontazione ad Enti Esterni secondo normativa e le scdaenze di legge: CONSOC, PERLAPA, CORTE DEI CONTI, SIQUEL, S3.</t>
  </si>
  <si>
    <t>Predisposizione degli atti amministrativi di volta in volta necessari in base alle decisioni dell'Ente e/o dei vari Comune coinvolti, con la cura nche dei rapporti con le varie segreterie interessate</t>
  </si>
  <si>
    <t>Attività di rendicontazione relativa ai vari aspetti della gestione, su richiesta del Settore Amministrativo Finanziario</t>
  </si>
  <si>
    <t xml:space="preserve">Gestione e collaborazione con altri Enti in caso di situazioni di criticità </t>
  </si>
  <si>
    <t xml:space="preserve">Predisposizione, attuazione ed aggiornamento Piano di Emergenza Comunale </t>
  </si>
  <si>
    <t>PROTEZIONE CIVILE</t>
  </si>
  <si>
    <t>Vigilanza Palazzo Comunale</t>
  </si>
  <si>
    <t>Rappresentanza del Corpo</t>
  </si>
  <si>
    <t>Presenza durante le sedute del Consiglio Comunale</t>
  </si>
  <si>
    <t xml:space="preserve">Scorta Gonfalone del Comune </t>
  </si>
  <si>
    <t xml:space="preserve">SERVIZI ISTITUZIONALI </t>
  </si>
  <si>
    <t xml:space="preserve">Ricovero animali randagi per l'avvio al centro di ricovero o recupero animali deceduti </t>
  </si>
  <si>
    <t xml:space="preserve">Gestione oggetti rinvenuti compresi i veicoli di provenienza furtiva </t>
  </si>
  <si>
    <t>Trasmissione segnalazioni ad altri uffici comunali o enti competenti</t>
  </si>
  <si>
    <t xml:space="preserve">Ricezione segnalazioni varie </t>
  </si>
  <si>
    <t>Ricezione richieste d'intervento</t>
  </si>
  <si>
    <t xml:space="preserve">CENTRALE OPERATIVA E CENTRALINO comando </t>
  </si>
  <si>
    <t xml:space="preserve">Controllo frequenza obbligo scolastico </t>
  </si>
  <si>
    <t xml:space="preserve">Accertamenti convivenza per conto dell'Ufficio Immigrazione della Questura </t>
  </si>
  <si>
    <t xml:space="preserve">Accertamenti per verifica possesso requisiti assegno sociale per conto INPS </t>
  </si>
  <si>
    <t xml:space="preserve">Controllo occupazione, cessione e decadenze case pubbliche  </t>
  </si>
  <si>
    <t xml:space="preserve">Ufficio di Polizia Giudiziaria </t>
  </si>
  <si>
    <t>Controlli Tributari</t>
  </si>
  <si>
    <t xml:space="preserve">Controlli anagrafici ed accertamenti di residenza </t>
  </si>
  <si>
    <t>Ufficio Accertamenti</t>
  </si>
  <si>
    <t xml:space="preserve">SERVIZI ISPETTIVI </t>
  </si>
  <si>
    <t xml:space="preserve">Ufficio autorizzazioni occupazioni suolo pubblico </t>
  </si>
  <si>
    <t xml:space="preserve">Pareri tecnici viabilistici anche a seguito di opere di urbanizzazione </t>
  </si>
  <si>
    <t>Autorizzazioni viabilistiche</t>
  </si>
  <si>
    <t>Ordinanze e provvedimenti in materia di circolazione stradale</t>
  </si>
  <si>
    <t xml:space="preserve">SICUREZZA VIABILISTICA, ORDINANZE TRAFFICO E SEGNALETICA </t>
  </si>
  <si>
    <t xml:space="preserve">Supporto ad interventi Vigili del Fuoco ed a servizi di emergenza sanitaria </t>
  </si>
  <si>
    <t xml:space="preserve">interventi su richiesta di cittadini per rilevazione danni subiti e collegati al patrimonio comunale </t>
  </si>
  <si>
    <t>Interventi di primo soccorso a persone in situazioni di evidente difficoltà e/o disagio e/o squilibrio mentale</t>
  </si>
  <si>
    <t>Interventi di messa in salvo di persone e animali d'affezione, sia in abitazione, spazi chiusi e all'aparto</t>
  </si>
  <si>
    <t>Trattamenti/accertamenti sanitari obbligatori</t>
  </si>
  <si>
    <t>Servizi di rinforzo da/per altri Comuni</t>
  </si>
  <si>
    <t xml:space="preserve">Pronto intervento ed uffici collegati </t>
  </si>
  <si>
    <t xml:space="preserve">SERVIZI ESTERNI DI SUPPORTO E SOCCORSO </t>
  </si>
  <si>
    <t xml:space="preserve">Controllo pubblicità abusiva </t>
  </si>
  <si>
    <t xml:space="preserve">Sopralluoghi edilizi di iniziativa e su segnalazione </t>
  </si>
  <si>
    <t xml:space="preserve">Polizia Edilizia </t>
  </si>
  <si>
    <t>Controllo impianti termici, anche in collaborazione con la Provincia</t>
  </si>
  <si>
    <t xml:space="preserve">Controllo e segnalazioni, anche ad altri Enti, situzioni di problematiche ambientali </t>
  </si>
  <si>
    <t>Controllo e segnalazione scarichi abusivi</t>
  </si>
  <si>
    <t xml:space="preserve">Polizia Ambientale </t>
  </si>
  <si>
    <t xml:space="preserve">Gestione mercato settimanale: assegnazione posteggi vacanti, riscossione COSAP - TIA </t>
  </si>
  <si>
    <t xml:space="preserve">Pareri per il rilascio di autorizzazioni pubblicitarie ( ai sensi del C.d.S.) </t>
  </si>
  <si>
    <t>Pareri per il rilascio di autorizzazioni per pubblici esercizi ( T.U.L.P.S.)</t>
  </si>
  <si>
    <t>Controllo altre attività economiche  ( sale da gioco, etc. )</t>
  </si>
  <si>
    <t>Controllo strutture ricettive</t>
  </si>
  <si>
    <t xml:space="preserve">Controllo locali di pubblico spettacolo </t>
  </si>
  <si>
    <t>Controllo artigianto non alimentare</t>
  </si>
  <si>
    <t>Controllo del commercio in sede fissa e su aree pubbliche</t>
  </si>
  <si>
    <t xml:space="preserve">Ufficio Polizia annonaria e commerciale </t>
  </si>
  <si>
    <t xml:space="preserve">Elaborazione e gestione ruoli </t>
  </si>
  <si>
    <t>Gestione procedure sanzionatorie</t>
  </si>
  <si>
    <t>POLIZIA AMMINISTRATIVA</t>
  </si>
  <si>
    <t xml:space="preserve">Ufficio Verbali e procedure sanzionatorie </t>
  </si>
  <si>
    <t xml:space="preserve">Servizi di Polizia di Prossimità - Agente di Quartiere </t>
  </si>
  <si>
    <t xml:space="preserve">Vigilanza parchi pubblici </t>
  </si>
  <si>
    <t xml:space="preserve">Presidio scuole durante l'entrata e l'uscita degli studenti </t>
  </si>
  <si>
    <t xml:space="preserve">Pattugliamento del territorio  </t>
  </si>
  <si>
    <t>Sistema di Video sorveglianza</t>
  </si>
  <si>
    <t xml:space="preserve">Centrale Operativa e attività pattuglie controllo del territorio </t>
  </si>
  <si>
    <t>TUTELA DELLA SICUREZZA PUBBLICA</t>
  </si>
  <si>
    <t xml:space="preserve">Controllo anche su richiesta di Prefettura e Questura attività soggette alla normativa di P.S. </t>
  </si>
  <si>
    <t>Attività in ausilio su richiesta delle Forze dell'ordine</t>
  </si>
  <si>
    <t>Presidio ed interventi in occasioni di manifestazioni pubbliche</t>
  </si>
  <si>
    <t>ufficio competente, utenti</t>
  </si>
  <si>
    <t xml:space="preserve">non vi è rischio in quanto il giocatore autonomamente effettua prenotazione </t>
  </si>
  <si>
    <t>azioni esclusivamente di tipo esecutivo</t>
  </si>
  <si>
    <t>operatori, società affidataria, utenti interni</t>
  </si>
  <si>
    <t>nessuna probabilità di rischio essendo operazioni esclusivamente interne all'Ente</t>
  </si>
  <si>
    <t>procedimento strutturato con monitoraggio e registrazione ticket</t>
  </si>
  <si>
    <t>normativa CONSIP</t>
  </si>
  <si>
    <t>responsabile di settore</t>
  </si>
  <si>
    <t xml:space="preserve">costante revisione </t>
  </si>
  <si>
    <t>operatori</t>
  </si>
  <si>
    <t>livello rischio inesistente</t>
  </si>
  <si>
    <t>operatore comunale e società affidataria</t>
  </si>
  <si>
    <t>Valutazione del rischio</t>
  </si>
  <si>
    <t>Responsabile dell'attuazione della misura di contrasto al rischio di corruzione rilevato</t>
  </si>
  <si>
    <t>Contributi economici</t>
  </si>
  <si>
    <t>a) ricevimento domande; b) valutazione A.S. e proposta; c) analisi proposta e decisione; d) erogazione</t>
  </si>
  <si>
    <t>DPR 616/77 e L.R. 3/2008</t>
  </si>
  <si>
    <t>Autorizzazione manomissione suolo pubblico</t>
  </si>
  <si>
    <t>iniziativa istruttoria costitutiva/decisoria</t>
  </si>
  <si>
    <t>art. 27 comma 10 D.Lgs. 285/92</t>
  </si>
  <si>
    <t>Proprietari/richiedenti  e Ufficio  competente, Gestori delle reti</t>
  </si>
  <si>
    <t>controllo gerarchico dell'atto/verifica finale</t>
  </si>
  <si>
    <t>responsabile  del servizio</t>
  </si>
  <si>
    <t xml:space="preserve">Non sono previsti termini di legge, ma legati all'espletamento della procedura regolamentare </t>
  </si>
  <si>
    <t xml:space="preserve">ACQUISIZIONE BENI, SERVIZI E FORNITURE </t>
  </si>
  <si>
    <t>indizione procedura di gara o di attivazione di ordinativo di fornitura tramite mercato elettronico</t>
  </si>
  <si>
    <t>tempi stabiliti dalla normativa vigente</t>
  </si>
  <si>
    <t>Direttore Settore  -  responsabile servizio - Tecnici ufficio manutenzione, operatori economici</t>
  </si>
  <si>
    <t>ricorso al sistema AVCPass come misura preventiva prevista per Legge per appalti superiori a € 40.000,00</t>
  </si>
  <si>
    <t>Formazione liste di leva</t>
  </si>
  <si>
    <t>Stampa liste di leva</t>
  </si>
  <si>
    <t>Aggiornamento ruoli matricolari  e liste di leva</t>
  </si>
  <si>
    <t>Registrazione e consegna congedi militari</t>
  </si>
  <si>
    <t>Rilascio certificazioni sugli esiti di leva e di iscrizione nelle liste di leva</t>
  </si>
  <si>
    <t>Elaborazione statistiche</t>
  </si>
  <si>
    <t>CENSIMENTI             Coordinamento Progetto: Calabrese Maria</t>
  </si>
  <si>
    <t xml:space="preserve">Finalità principale dei Censimenti Generali della popolazione e delle abitazioni è quella di raccogliere dati relativi alla struttura per microaree, consente di calcolare la  popolazione legale e di aggiornare le anagrafi comunali  </t>
  </si>
  <si>
    <t>Predisposizione Atti Giunta Comunale per la Costituzione dell'Ufficio Comunale di Statistica e Ufficio Comunale di Censimento</t>
  </si>
  <si>
    <t>Selezione e nomina dei rilevatori comunali.</t>
  </si>
  <si>
    <t>Partecipazione personale UCC a corsi di formazione ISTAT ed effettuazione della formazione dei rilevatori, loro coordinamento e supporto secondo i criteri e le modalità indicate dall'ISTAT.</t>
  </si>
  <si>
    <t>Rilevazione nel periodo previsto &gt; raccolta questionari</t>
  </si>
  <si>
    <t>Confronto censimento-anagrafe  e conseguenti variazioni anagrafiche</t>
  </si>
  <si>
    <t xml:space="preserve">Spedizione questionari cartacei </t>
  </si>
  <si>
    <t xml:space="preserve">Confronto censimento-anagrafe  e conseguenti variazioni anagrafiche </t>
  </si>
  <si>
    <t>Revisione finale dei dati di variazione anagrafica</t>
  </si>
  <si>
    <t>Attività ordinaria: rilevazione ed invio dati alla Prefettura e all'ISTAT</t>
  </si>
  <si>
    <t>STATISTICA</t>
  </si>
  <si>
    <t>rilevazione con scadenza mensile:</t>
  </si>
  <si>
    <t>nati, morti, iscritti e cancellati</t>
  </si>
  <si>
    <t>rilevazione con scadenza annuale:</t>
  </si>
  <si>
    <t>cittadini residenti nati, morti, iscritti e cancellati</t>
  </si>
  <si>
    <t>cittadini stranieri residenti nati, morti, iscritti e cancellati</t>
  </si>
  <si>
    <t>Rilevazioni svolte a richiesta di uffici interni, enti e società pubbliche</t>
  </si>
  <si>
    <t>Rilevazioni svolte su incarico dell'ISTAT</t>
  </si>
  <si>
    <t>Nomina rilevatori, redazione contratto per l'incarico e liquidazione compensi</t>
  </si>
  <si>
    <t>attività di archiviazione in ottemperanza alla normativa vigente secondo le scdaenze previste e con l'autorizzazione della Sovrintendenza Archivistica per la Lombardia</t>
  </si>
  <si>
    <t xml:space="preserve">GESTIONE INA SAIA </t>
  </si>
  <si>
    <t>Indice Nazionale delle Anagrafi (INA), istituito con decreto legge del 27.12.2000 n. 392, convertito con legge 28.2.2001 n. 26 presso il Ministero dell´ Interno, per un migliore esercizio della funzione di vigilanza e di gestione dei dati anagrafici.</t>
  </si>
  <si>
    <t>Help desk di primo livello agli uffici per problemi relativi alle funzionalità dei software utilizzati per le comunicazioni con il Sistema INA-SAIA ed interfacciamento con le software house proprietarie dei programmi utilizzati;</t>
  </si>
  <si>
    <t>Verifica e aggiornamento della postazione certificata attraverso cui inviare i dati anagrafici al sistema INA-SAIA;</t>
  </si>
  <si>
    <t>Assistenza nell’adempimento degli obblighi di trasmissione dati attraverso l’aggiornamento dei dati presenti nel Sistema INA-SAIA e nella gestione delle problematiche connesse al Sistema INA-SAIA stesso.</t>
  </si>
  <si>
    <t>UFFICIO CATASTO</t>
  </si>
  <si>
    <t>Consultazione della base informatica dei dati catastali</t>
  </si>
  <si>
    <t>Visure catastali per unità immobiliare</t>
  </si>
  <si>
    <t>Consultazione per soggetto con rilascio di visura</t>
  </si>
  <si>
    <t>Consultazione mappa catastale con rilascio di estratto mappa</t>
  </si>
  <si>
    <t>SERVIZIO FORNITURA ACQUA POTBILE (Amiacque s.r.l.)</t>
  </si>
  <si>
    <t>si considera il livello collegiale dell'istruttoria e della decisione efficace elemento di controllo</t>
  </si>
  <si>
    <t>Organizzazione, gestione e promozione di iniziative in collaborazione con le scuole e le associazioni del territorio (es: giornata del verde pulito, laboratori presso scuole, biciclettate …)</t>
  </si>
  <si>
    <t>iniziativa istruttoria e attuativa</t>
  </si>
  <si>
    <t>proprietari, cittadini,ASL, ufficio competente, impresa attuatrice</t>
  </si>
  <si>
    <t>Collaborazione con Servizio Tributi relativamente ai controlli di competenza sugli immobili di proprietà privata e sulle attività produttive per il pagamento dei rispettivi tributi</t>
  </si>
  <si>
    <t xml:space="preserve">iniziativa istruttoria </t>
  </si>
  <si>
    <t>regolamenti comunali</t>
  </si>
  <si>
    <t>proprietari, cittadini,uffici competenti</t>
  </si>
  <si>
    <t>possibili episodi corruttivi possono verificarsi in fase istruttoria e di sopralluogo</t>
  </si>
  <si>
    <t>controllo esiti sopralluogo con dati presenti in archivio</t>
  </si>
  <si>
    <t>legge 447/95</t>
  </si>
  <si>
    <t>richiedenti e ufficio competente</t>
  </si>
  <si>
    <t>controllo gerarchico del atto/verifica finale</t>
  </si>
  <si>
    <t>Edilizia Privata</t>
  </si>
  <si>
    <t>Permesso di costruire e varianti</t>
  </si>
  <si>
    <t>Art.38, 41 L.R. 12/2005 e s.m.i.</t>
  </si>
  <si>
    <t>Proprietari/richiedenti  e Ufficio competente, Tecnici incaricati</t>
  </si>
  <si>
    <t>verifica istruttoria di una pratica da parte di altro Tecnico Istruttore del settore</t>
  </si>
  <si>
    <t xml:space="preserve">due pratiche a semestre </t>
  </si>
  <si>
    <t>Voltura permesso di costruire</t>
  </si>
  <si>
    <t>Art.35 L.R. 12/2005 e s.m.i.</t>
  </si>
  <si>
    <t>Proprietari/richiedenti  e Ufficio competente</t>
  </si>
  <si>
    <t>Denuncia Inizio Attività/variante o analogo titolo stabilito  dalle leggi vigenti (SCIA, CIA)</t>
  </si>
  <si>
    <t>Art.42 L.R. 12/2005 e s.m.i.</t>
  </si>
  <si>
    <t>Autorizzazione Paesaggistica</t>
  </si>
  <si>
    <t>Art.146 D.Lgs 42/04 e s.m.i.</t>
  </si>
  <si>
    <t>60gg semplificata e 105gg ordinaria</t>
  </si>
  <si>
    <t>Proprietari/richiedenti  e Ufficio competente, Tecnici incaricati, Soprintendenza per i Beni Architettonici e Paesaggistici di Milano</t>
  </si>
  <si>
    <t xml:space="preserve">L'istruttoria acquisisce il parere della Commissione comunale per il paesaggio vi è quindi un momento di verifica. Il parere finale della Soprintendenza è vincolante </t>
  </si>
  <si>
    <t>si conferma la verifica istruttoria in essere</t>
  </si>
  <si>
    <t>Autorizzazione aree in vincolo idrogeologico</t>
  </si>
  <si>
    <t>Art.7 R.D. 3267/1923; Art. 44 L.R. 31/2008</t>
  </si>
  <si>
    <t>90gg</t>
  </si>
  <si>
    <t>Proprietari/richiedenti  e Ufficio competente, Tecnici incaricati, Ente Parco</t>
  </si>
  <si>
    <t>L'istruttoria acquisisce il parere della Commissione comunale per il paesaggio vi è quindi un momento di verifica.</t>
  </si>
  <si>
    <t>sopralluogo,iniziativa istruttoria, costitutiva/decisoria</t>
  </si>
  <si>
    <t>D.P.R. 380/01 e s.m.i.</t>
  </si>
  <si>
    <t xml:space="preserve">30 gg per sopralluogo </t>
  </si>
  <si>
    <t>Proprietari/richiedenti, segnalazione cittadini, Ufficio competente, Tecnici incaricati e Polizia Locale</t>
  </si>
  <si>
    <t>possibili episodi corruttivi possono verificarsi in fase di sopralluogo e di istruttoria</t>
  </si>
  <si>
    <t>Esecuzione di sopralluogo da parte di due servizi comunali</t>
  </si>
  <si>
    <t>Accertamento di compatibilità paesaggistica</t>
  </si>
  <si>
    <t>Art.167, 181 D.Lgs 42/04 e s.m.i.</t>
  </si>
  <si>
    <t>180gg</t>
  </si>
  <si>
    <t xml:space="preserve">Il parere è espresso dalla Soprintendenza ed è vincolante. L'istruttoria acquisisce anche il parere della Commissione comunale per il paesaggio.  </t>
  </si>
  <si>
    <t>Domanda di agibilità</t>
  </si>
  <si>
    <t>Art.24 comma 3 D.P.R. 380/01 e s.m.i.</t>
  </si>
  <si>
    <t>45gg con parere ASL o 60 gg</t>
  </si>
  <si>
    <t>autorizzazione posa tombe e monumenti</t>
  </si>
  <si>
    <t>iniziativa istruttoria/controllo</t>
  </si>
  <si>
    <t>regolamento comunale di polizia mortuaria</t>
  </si>
  <si>
    <t>L. 13/89 - LR 6/89</t>
  </si>
  <si>
    <t>rilascio parere</t>
  </si>
  <si>
    <t xml:space="preserve">regolamento comunale </t>
  </si>
  <si>
    <t>Proprietari/richiedenti, Ufficio  competente e Ufficio Tributi</t>
  </si>
  <si>
    <t>possibili episodi corruttivi possono verificarsi in fase istruttoria del parere</t>
  </si>
  <si>
    <t>eleborazione delibere e determine</t>
  </si>
  <si>
    <t>registrazione impegni di spesa e accertamenti di entrata/analisi propedeutica all'emissione dei pareri contabili</t>
  </si>
  <si>
    <t>studio e analisi disposizioni di legge in materia finanziaria e contabile</t>
  </si>
  <si>
    <t>predisposizione certificato spese di rappresentanza</t>
  </si>
  <si>
    <t>verifica e rispetto limiti DL 78/2010</t>
  </si>
  <si>
    <t>verifica crediti/debiti con società partecipate</t>
  </si>
  <si>
    <t>contabilita IVA (verifica registrazione, liquidazioni mensili e dichiarazione annuale)</t>
  </si>
  <si>
    <t>predisposizione documentoreferto controllo di gestione</t>
  </si>
  <si>
    <t>patto di stabilità ( monitoraggi- trasmissioni dati alla Ragioneria dello Stato)</t>
  </si>
  <si>
    <t>RISORSE UMANE</t>
  </si>
  <si>
    <t>Applicazione dei contratti collettivi nazionali di comparto e contratti collettivi decentrati del personale comunale e del Segretario Generale.</t>
  </si>
  <si>
    <t xml:space="preserve">Gestione convenzione di segreteria </t>
  </si>
  <si>
    <t>Monitoraggio spesa relativa alle voci di retribuzione accessoria dei lavoratori dipendenti dell'Ente.</t>
  </si>
  <si>
    <t>Affidamento in outsourcing del servizio di elaborazione paghe</t>
  </si>
  <si>
    <t>Gestione in outsorcing del servizio di elaborazione paghe: trasmissione dati variabili, predisposizione di mandati di pagamento e ordinativi d'incasso per stipendi e trasmissione alla ragioneria, elaborazione e stampa modelli Cud elaborazione modelli 730 e 770</t>
  </si>
  <si>
    <t>Conguaglio fiscale di fine anno e di fine rapporto</t>
  </si>
  <si>
    <t>Aggiornamento detrazioni fiscali, assegni famigliari</t>
  </si>
  <si>
    <t>Trasmissione mod. F24EP</t>
  </si>
  <si>
    <t>Predisposizione Conto Annual e Relazione annuale del personale</t>
  </si>
  <si>
    <t>Gestione dei collaboratori coordinati e continuativi.</t>
  </si>
  <si>
    <t>Gestione fascicoli personali</t>
  </si>
  <si>
    <t>Gestione delle assunzioni a tempo determinato e indeterminato.</t>
  </si>
  <si>
    <t>Atti conseguenti alla cessazione dei rapporti di lavoro.</t>
  </si>
  <si>
    <t>Espletamento delle procedure concorsuali e selettive      ( progressioni orizzontali e verticali ).</t>
  </si>
  <si>
    <t>Richieste visite mediche a domicilio.</t>
  </si>
  <si>
    <t>Registrazione delle assenze dei dipendenti.</t>
  </si>
  <si>
    <t>Accertamenti medici ( richieste di controllo e attivazione della commissione per visite collegiali ).</t>
  </si>
  <si>
    <t>Liquidazione gettoni di presenza e indennità agli amministratori comunali.</t>
  </si>
  <si>
    <t>Redazione del piano formativo e gestione dei rapporti con le società di formazione individuate.</t>
  </si>
  <si>
    <t>Gestione piccoli prestiti</t>
  </si>
  <si>
    <t>Gestione permessi L. 104 , aspettative</t>
  </si>
  <si>
    <t>Gestione delle pratiche connesse ai procedimenti disciplinari.</t>
  </si>
  <si>
    <t>Gestione rapporti con i sindacati.</t>
  </si>
  <si>
    <t>Gestione della mobilità del personale e archivi richieste entrate/uscite.</t>
  </si>
  <si>
    <t>Predisposizione dati e conseguente pubblicazioni obbligatorie sito PERLAPA e sito istituzionale</t>
  </si>
  <si>
    <t>Creazione e verifica corrispondenza profili orari lavorativi</t>
  </si>
  <si>
    <t>Gestione controllo presenze</t>
  </si>
  <si>
    <t xml:space="preserve">Progressioni interne </t>
  </si>
  <si>
    <t>Trasmissione denunce mensili degli oneri previdenziali e complementari</t>
  </si>
  <si>
    <t>Predisposizione dati personale per denuncia IRAP annuale</t>
  </si>
  <si>
    <t>Predisposizione, redazione e trasmissione ad INPDAP atti per collocamento in pensione di personale dipendente:</t>
  </si>
  <si>
    <t>si conferma il controllo gerarchico</t>
  </si>
  <si>
    <t>supervisione gerarchica dell'assegnazione</t>
  </si>
  <si>
    <t>Aggiornamento delle schede dei procedimenti amministrativi pubblicati sul sito web comunale</t>
  </si>
  <si>
    <t>Organizzazione Hinterfiera annuale</t>
  </si>
  <si>
    <t xml:space="preserve">TRE A TRIMESTRE </t>
  </si>
  <si>
    <t>GESTIONE CONTROLLI E ACCERTAMENTI IN MATERIA EDILIZIA</t>
  </si>
  <si>
    <t>D.P.R. 06/06/2001 N. 380 - L.R. 11/03/2005 N. 12</t>
  </si>
  <si>
    <t>TERMINI DI LEGGE</t>
  </si>
  <si>
    <t>QUATTRO A SEMESTRE</t>
  </si>
  <si>
    <t xml:space="preserve">GESTIONE CONTROLLI E ACCERTAMENTI IN MATERIA DI COMMERCIO </t>
  </si>
  <si>
    <t>D.LGS. 114/1998 - L.R. 6/2010</t>
  </si>
  <si>
    <t xml:space="preserve">TRE AL SEMESTRE </t>
  </si>
  <si>
    <t xml:space="preserve">AUTORIZZAZIONI PER OCCUPAZIONE SUOLO PUBBLICO IN VIA TEMPORANEA - COSAP </t>
  </si>
  <si>
    <t>D.LGS. 59/78</t>
  </si>
  <si>
    <t xml:space="preserve">DUE A TRIMESTRE </t>
  </si>
  <si>
    <t>DICHIARAZIONE OSPITALITA'</t>
  </si>
  <si>
    <t>LEGGE 286/1998</t>
  </si>
  <si>
    <t>DENUNCE INFORTUNI SUL LAVORO</t>
  </si>
  <si>
    <t>D.P.R. 30/06/1965 N. 1124</t>
  </si>
  <si>
    <t>Tempi di conclusione del procedimento/processo</t>
  </si>
  <si>
    <t>Valutazione del rischio da 0-25</t>
  </si>
  <si>
    <t>Responsabile attuazione della misura di contrasto al rischio di corruzione rilevato</t>
  </si>
  <si>
    <t>Tempi attuazione degli interventi di contrasto</t>
  </si>
  <si>
    <t>Imp. O.E. Immag.</t>
  </si>
  <si>
    <t>POLIZIA MORTUARIA (Servizi Cimiteriali) Appalto Servizi Istituzionali per il recupero salme</t>
  </si>
  <si>
    <t>Trasporto salma/cadavere all'interno territorio comunale, in caso di indigenza defunto. Trasporto salma/cadavere trovato in luogo pubblico su disposizione Pubblica Autorità</t>
  </si>
  <si>
    <t xml:space="preserve">L.R.6/2004 - art.34,comma 2; Regolamento Comunale Polizia Mortuaria; </t>
  </si>
  <si>
    <t>3 GIORNI LAVORATIVI (fatto salvo disposto A.G.)</t>
  </si>
  <si>
    <t>Ufficio Stato Civile (Servizio Cimiteriale) /Imprese funebri ed utenti</t>
  </si>
  <si>
    <t>possibili episodi corruttivi In sede di approvazione iniziale della convenzione all'atto di individuazione delle Imprese funebri.</t>
  </si>
  <si>
    <t>scegliere criteri di selezione che non garantiscono ampio ed effettivo confronto concorrenziale - alterare procedure ed esiti per ottenere vantaggi personali - derogare a norme regolamentari</t>
  </si>
  <si>
    <t>utilizzo migliori offerte procedura MEPA – CONSIP - utilizzo convenzioni CONSIP - rotazione fonritori</t>
  </si>
  <si>
    <t xml:space="preserve">GESTIONE MAGAZZINO </t>
  </si>
  <si>
    <t xml:space="preserve">tenuta dell'inventario dei beni mobili e gestione del magazzino </t>
  </si>
  <si>
    <t>Direttore Settore  -  responsabile servizio -dipendenti ufficio manutenzione</t>
  </si>
  <si>
    <t>occultare o sottrarre beni</t>
  </si>
  <si>
    <t xml:space="preserve">verifiche periodiche consumi e consistenze fisiche </t>
  </si>
  <si>
    <t>Approvazione piani attuativi</t>
  </si>
  <si>
    <t>L.r. 12/2005</t>
  </si>
  <si>
    <t>adozione entro 90 gg della presentazione, approvazione entro 120 gg dal deposito</t>
  </si>
  <si>
    <t>Consiglio Comunale, Giunta Comunale, Settore competente, Enti territoriali competenti, Soggetti competenti in materia ambientali, pubblico interessato Autorità di VAS, Progettisti, Operatori.</t>
  </si>
  <si>
    <t>percorso di pianificazione e istruttorato inserito nel processo di vas (quando previsto) con partecipazione di enti e soggetti interessati e comunque  con ampia attività di pubblicazione e informazione</t>
  </si>
  <si>
    <t>Approvazione strumenti urbanistici generali</t>
  </si>
  <si>
    <t>iniziativa progettuale e istruttoria, verifica e valutazione, costitutiva/decisoria</t>
  </si>
  <si>
    <t>deposito degli atti entro 90 gg dalla adozione e approvazione entro 150 gg dal deposito</t>
  </si>
  <si>
    <t>Consiglio Comunale, Giunta Comunale, Settore competente, Enti territoriali competenti, Soggetti competenti in materia ambientali, pubblico interessato Autorità di VAS, Professionisti incaricati</t>
  </si>
  <si>
    <t>percorso di pianificazione e istruttorato inserito nel processo di vas  con partecipazione di enti e soggetti interessati e ampia attività di pubblicazione e informazione</t>
  </si>
  <si>
    <t>Affidamenti appalti servizi e forniture</t>
  </si>
  <si>
    <t>iniziativa istruttoria, costitutiva/decisoria</t>
  </si>
  <si>
    <t>Imprese e cooperative, professionisti esterni,  ufficio competente e altri uffici comunali</t>
  </si>
  <si>
    <t>Certificato di destinazione urbanistica</t>
  </si>
  <si>
    <t>Art.30 comma 3 D.P.R. 380/01 e s.m.i.</t>
  </si>
  <si>
    <t>Proprietari/richiedenti  e Ufficio  competente</t>
  </si>
  <si>
    <t>Attestazione requisiti di idoneità alloggiativa</t>
  </si>
  <si>
    <t>art.29 DL.gs 286/98</t>
  </si>
  <si>
    <t>Proprietari/richiedenti, professionisti incaricati da Ordine Geometri  e Ufficio  competente</t>
  </si>
  <si>
    <t>controllo della documentazione predisposta da professionista esterno /verifica finale</t>
  </si>
  <si>
    <t xml:space="preserve">visto il limitato livello di rischio si mantiene l'azione di controllo degli atti </t>
  </si>
  <si>
    <t>Gestione procedimenti relativi ai  Controlli di efficienza di combustione impianti termici (bollino blu) a seguito dei controlli della Provincia di Milano</t>
  </si>
  <si>
    <t>D.Lgs 192/2005,  DGR 2601/2011</t>
  </si>
  <si>
    <t>Proprietari/richiedenti,  Provincia,  Gestore del gas, e Ufficio  competente</t>
  </si>
  <si>
    <t>D.Lgs 152/2006</t>
  </si>
  <si>
    <t>30gg per autorizzazione piano di caratterizzazione. 60gg per approvazione analisi del rischio. 60gg per approvazione progetto di bonifica.</t>
  </si>
  <si>
    <t>Proprietari/richiedenti,  Provincia,  Ufficio  competente, Impresa attuatrice, enti di controllo (Asl, Arpa, ecc…….)</t>
  </si>
  <si>
    <t>l'istruttoria è esaminata e valutata in sede di conferenza di servizio con la presenza di più enti e   ciò determina un elemento di trasparenza e verifica della stessa</t>
  </si>
  <si>
    <t>RESPONSABILE CONTROLLI INTERNI / COLLEGIO DEI REVISORI</t>
  </si>
  <si>
    <t xml:space="preserve">PARERE DI REGOLARITA'CONTABILE </t>
  </si>
  <si>
    <t>CONTROLLO DI REGOLARITA' AMMINISTRATIVA E CONTABILE ART. 147-BIS D.LGS. N. 267/2000</t>
  </si>
  <si>
    <t xml:space="preserve">CONTROLLI A CAMPIONE A CADENZA TRIMESTRALE </t>
  </si>
  <si>
    <t>SEGRETARIO GENERALE</t>
  </si>
  <si>
    <t>ART.149 D.LGS. N. 267/2000</t>
  </si>
  <si>
    <t>30 GIORNI</t>
  </si>
  <si>
    <t>RESPONSABILE DI SETTORE / RESPONSABILE DI SERVIZIO / ADDETTI SERVIZIO TRIBUTI /CLIENTI ESTERNI</t>
  </si>
  <si>
    <t>OBBLIGO DI MOTIVAZIONE SCRITTA E DI ALLEGARE LA DOCUMENTAZIONE A GIUSTIFICAZIONE</t>
  </si>
  <si>
    <t>Mantenere l'azione di controllo sia in termini gerarchici sia in termini di persona responsabile del procedimento / NOMINA RESPONSABILE PROCEDIMENTO DI PERSONA DIVERSA DAL RESPONSABILE DI SETTORE</t>
  </si>
  <si>
    <t xml:space="preserve">MISURE DI IMMEDIATA APPLICABILITA' </t>
  </si>
  <si>
    <t>ART. 55 D.LGS. N. 165/2011</t>
  </si>
  <si>
    <t>ENTRO LA GIORNATA LAVORATIVA  DALLA RICHIESTA DEL RESPONSABILE DEL LAVORATORE</t>
  </si>
  <si>
    <t>RESPONSABILE DI SETTORE / RESPONSABILE DI SERVIZIO / ADDETTI UFFICIO PERSONALE / CLIENTI INTERNI /A.S.L.</t>
  </si>
  <si>
    <t>RITARDO NELL'INVIO DELLA RICHIESTA - NON INVIO DELLA RICHIESTA / PREAVVISO AI DIPENDENTI SOGGETTI A CONTROLLO</t>
  </si>
  <si>
    <t>MONITORAGGIO DA PARTE DEL RESPONSABILE DEL SERVIZIO E DEL RESPONSABILE DEL SETTORE</t>
  </si>
  <si>
    <t>Mantenere l'azione di controllo sia in termini gerarchici sia in termini di persona responsabile del procedimento / NOMINA RESPONSABILE PROCEDIMENTO NDI PERSONA DIVERSA DAL RESPONSABILE DI SETTORE</t>
  </si>
  <si>
    <t xml:space="preserve">RESPONSABILE DI SETTORE / RESPONSABILE DI SERVIZIO / ADDETTI UFFICIO PERSONALE / CLIENTI INTERNI </t>
  </si>
  <si>
    <t>INSERIMENTO MANUALE IN SISTEMA INFORMATICO DI DATI NON VERITIERI</t>
  </si>
  <si>
    <t xml:space="preserve">Concorsi e prove selettive per l’assunzione del personale e progressioni di carriera </t>
  </si>
  <si>
    <t xml:space="preserve">Rilevazione del fabbisogno - Redazione bando - Pubblicità bando di concorso - individuazione dei candidati ammessi alle prove - selezione - pubblicazione graduatoria - comunicazione ai candidati esito prove </t>
  </si>
  <si>
    <t>art. 11 del DPR n. 487/1994 - art. 24 del D.Lgs.150 del 2009 -  art. 22 e 25 del Regolamento per l’accesso al pubblico impiego - art. 35 bis D.L.gs. 165/2001</t>
  </si>
  <si>
    <t xml:space="preserve">entro sei mesi dalla data 
di scadenza del bando di concorso </t>
  </si>
  <si>
    <t>Responsabili dell'Ente - Componenti della Commissione di Concorso</t>
  </si>
  <si>
    <t xml:space="preserve">Abuso delle funzioni di membro
di commissione attraverso operazioni illecite favorenti la vittoria di uno o più
soggetti. Insufficienza di meccanismi oggettivi e trasparenti idonei a verificare il possesso dei requisiti attitudinali e professionali richiesti in relazione alla posizione da ricoprire </t>
  </si>
  <si>
    <t xml:space="preserve">Nell'organizzazione di un concorso  il Regolamento sull'ordinamento degli Uffici e Servizi detta importanti norme sull'individuazione dei titoli di studio, di servizio e sulle modalita' di svolgimento delle prove selettive. I componenti della Commissione sottoscrivono la dichiarazione con la quale dichiarano l’insussistenza di situazioni di incompatibilità tra essi e i candidati, ai sensi degli artt. 51 e 52 del codice di procedura civile. Ricorso alla predisposizione di diverse prove stampate  anche in ordine casuale e distribuite in modo alternato ai partecipanti 
</t>
  </si>
  <si>
    <t>FUNZIONI AUSILIARIE DI PUBBLICA SICUREZZA</t>
  </si>
  <si>
    <t xml:space="preserve">Redazione C.N.R. all'Autorità Giudiziaria </t>
  </si>
  <si>
    <t>Indagini ed altra attività delegata su delega di altre forze di Polizia</t>
  </si>
  <si>
    <t>Indagini ed altra attività delegata su disposizione dell'A.G.</t>
  </si>
  <si>
    <t xml:space="preserve">Attività in ambito penale sulle materie di propria competenza </t>
  </si>
  <si>
    <t>POLIZIA GIUDIZIARA</t>
  </si>
  <si>
    <t>Gestione contenzioso per violazioni al Codice della Strada</t>
  </si>
  <si>
    <t xml:space="preserve">Ufficio ricorsi e contenzioso </t>
  </si>
  <si>
    <t xml:space="preserve">Elaborazione informatica rapporti di incidenti stradali, e relativa trasmissione agli Enti preposti ( Prefettura, Autorità Giudiziara) ed alle parti interessate comprese le Compagnie assicuratrici. </t>
  </si>
  <si>
    <t xml:space="preserve">Ufficio Infortunistica stradale </t>
  </si>
  <si>
    <t>Servizi di viabilità e di scorta per la sicurezza della circolazione</t>
  </si>
  <si>
    <t>Infortunistica stradale</t>
  </si>
  <si>
    <t xml:space="preserve">Prevenzione ed accertamento delle violazioni al Codice della Strada ed alle leggi collegate </t>
  </si>
  <si>
    <t xml:space="preserve">Pronto Intervento * Pattuglie controllo del Territorio </t>
  </si>
  <si>
    <t>POLIZIA STRADALE</t>
  </si>
  <si>
    <t xml:space="preserve">Gestione corsi di educazione stradale nelle scuole </t>
  </si>
  <si>
    <t xml:space="preserve">Addestramento del personale: corsi istituzionali e di aggiornamento </t>
  </si>
  <si>
    <t xml:space="preserve">Gestione forniture per il Corpo di Polizia Locale </t>
  </si>
  <si>
    <t xml:space="preserve">Gestione nulla-osta a trasporti eccezionali </t>
  </si>
  <si>
    <t>Gestione armamento ed addestramento all'uso delle armi</t>
  </si>
  <si>
    <t xml:space="preserve">Protocollazione atti in entrata ed in uscita Comando </t>
  </si>
  <si>
    <t xml:space="preserve">Epletamento pratiche amministrative del Comando, compresi bandi di gara e determinazioni per affidamento lavori e gestione sistemi in uso al Comando ( Ponte Radio, Collegamenti ANIA e MCTC ) ed altri servizi ( canile, etc. ) </t>
  </si>
  <si>
    <t xml:space="preserve">Gestione corrispondenza Comando </t>
  </si>
  <si>
    <t>SEGRETERIA COMANDO</t>
  </si>
  <si>
    <t>Ricezione atti</t>
  </si>
  <si>
    <t>Trattazione pratiche per ilrilascio contrassegni persone diversamente abili</t>
  </si>
  <si>
    <t xml:space="preserve">Assunzione ed ospitalità stranieri </t>
  </si>
  <si>
    <t xml:space="preserve">Ospiti strutture ricettive </t>
  </si>
  <si>
    <t xml:space="preserve">Denunce infortuni sul lavoro </t>
  </si>
  <si>
    <t>Denunce di cessione di fabbricato</t>
  </si>
  <si>
    <t>Introito pagamenti sanzioni amministrative</t>
  </si>
  <si>
    <t>Informazioni</t>
  </si>
  <si>
    <t>SPORTELLO UTENZA</t>
  </si>
  <si>
    <t xml:space="preserve">POLIZIA LOCALE </t>
  </si>
  <si>
    <t>SEGRETERIA</t>
  </si>
  <si>
    <t>Front office</t>
  </si>
  <si>
    <t>Attività di protocollo interno ed esterno</t>
  </si>
  <si>
    <t>Inserimento atti (determinazioni, deliberazioni, liquidazioni, ordinanze, …..) del settore nel sistema informatico</t>
  </si>
  <si>
    <t>Liquidazioni canoni vari a Regione, Ferrovie, Consorzio Villoresi…..</t>
  </si>
  <si>
    <t>Liquidazione quote di partecipazione a Enti sovracomunali quali: Consorzi, parchi …...</t>
  </si>
  <si>
    <t>Gestione attività d'archivio e visure atti</t>
  </si>
  <si>
    <t>Gestione statistiche sull'attività richieste da Enti Esterni e altri  servizi comunali</t>
  </si>
  <si>
    <t>LAVORI PUBBLICI</t>
  </si>
  <si>
    <t>Realizzazione nuove opere pubbliche</t>
  </si>
  <si>
    <t>Predisposizione dell’elenco annuale delle OO.PP. e dei relativi progetti preliminari gestiti internamente ed esternamente</t>
  </si>
  <si>
    <t>Gestione osservatorio lavori pubblici</t>
  </si>
  <si>
    <t>Procedure espropriative</t>
  </si>
  <si>
    <t xml:space="preserve">Gestione opere di urbanizzazione a scomputo oneri </t>
  </si>
  <si>
    <t>Progettazione interna</t>
  </si>
  <si>
    <t>Predisposizione progetto nelle fasi definitiva ed esecutiva</t>
  </si>
  <si>
    <t>Predispozione atti d'appalto e gestione gara d'appalto</t>
  </si>
  <si>
    <t>Contabilità e direzione lavori</t>
  </si>
  <si>
    <t>Collaudo</t>
  </si>
  <si>
    <t>Progettazione esterna</t>
  </si>
  <si>
    <t>Gestione procedura per il conferimento d'incarico a libero professionista</t>
  </si>
  <si>
    <t>Gestione fasi  progettuali</t>
  </si>
  <si>
    <t>Verifica e validazione del progetto</t>
  </si>
  <si>
    <t>Supervisione su attività contabile , direzione lavori e collaudo</t>
  </si>
  <si>
    <t>Gestione eventuali contenziosi</t>
  </si>
  <si>
    <t>Autorizzazioni comunali</t>
  </si>
  <si>
    <t>Gestione richieste</t>
  </si>
  <si>
    <t>Sopralluogo in sito</t>
  </si>
  <si>
    <t>Rilascio autorizzazioni</t>
  </si>
  <si>
    <t>Gestione rapporti con enti titolari delle reti dei sottoservizi e pubblica illuminazione</t>
  </si>
  <si>
    <t>Gestione servizio idrico integrato (rapporti con ufficio d'ambito e con soggetto gestore reti)</t>
  </si>
  <si>
    <t>Gestione rapporti con altri Enti (Regione, Provincia, Comuni contermini…)</t>
  </si>
  <si>
    <t>MANUTENZIONE</t>
  </si>
  <si>
    <t xml:space="preserve">Manutenzione Patrimonio </t>
  </si>
  <si>
    <t xml:space="preserve">Sopralluoghi per la valutazione degli interventi al fine di verificare l'opportunità di un intervento con proprio personale o con ditte esterne, e quindi l'entità economica per attività di: </t>
  </si>
  <si>
    <t>Manutenzione del verde, giochi , arredo urbano</t>
  </si>
  <si>
    <t>Manutenzione strade, marciapiedi, parcheggi e segnaletica verticale</t>
  </si>
  <si>
    <t>Manutenzione immobili del patrimonio diponibile e indisponibile</t>
  </si>
  <si>
    <t>Gestione del cimitero comunale</t>
  </si>
  <si>
    <t>Rapporti con enti titolari delle reti dei sottoservizi e pubblica illuminazione</t>
  </si>
  <si>
    <t>Progettazione interna opere di manutenzione straordinaria</t>
  </si>
  <si>
    <t>Progettazione esterna opere di manutenzione straordinaria</t>
  </si>
  <si>
    <t>Progettazione ed esecuzione opere di manutenzione ordinaria</t>
  </si>
  <si>
    <t>Gestione delle segnalazioni ricevute sia dagli utenti interni che esterni e dai cittadini</t>
  </si>
  <si>
    <t>Realizzazione in amministrazione diretta</t>
  </si>
  <si>
    <t>Struttura operativa</t>
  </si>
  <si>
    <t>Supporto attività di trasloco</t>
  </si>
  <si>
    <t>Supporto tecnico e logistico (incluso montaggio strutture) alle manifestazioni organizzate da altri settori comunali</t>
  </si>
  <si>
    <t>Attività di magazzino</t>
  </si>
  <si>
    <t>URBANISTICA</t>
  </si>
  <si>
    <t>Pianificazione</t>
  </si>
  <si>
    <t>Rapporti con Enti (Regione, Provincia, Parco delle Groane, Parco del Lura) e consorzi</t>
  </si>
  <si>
    <t>Verifica e recepimento negli strumenti cartografici comunali degli strumenti di pianificazione urbanistica provinciale e regionale, predisposizione osservazioni e pareri in merito a tali atti di pianificazione ed agli atti di pianificazione dei comuni confinanti</t>
  </si>
  <si>
    <t>Affidamento incarichi esterni per la redazione del Piano di Governo del Territorio</t>
  </si>
  <si>
    <t>Gestione del procedimento per la redazione del Piano di Governo del Territorio e relativi allegati (Studio Geologico, PUGGS, …)</t>
  </si>
  <si>
    <t>Redazione del Piano dei Servizi allegato al Piano di Governo del Territorio</t>
  </si>
  <si>
    <t xml:space="preserve">Gestione della cartografia georeferenziata del territorio comunale </t>
  </si>
  <si>
    <t>Gestione del procedimento per la redazione del Piano Urbano del Traffico</t>
  </si>
  <si>
    <t>Gestione del procedimento per la redazione del Piano Cimiteriale</t>
  </si>
  <si>
    <t>Gestione del procedimento di piani urbanistici di iniziativa pubblica e privata e relative convenzioni</t>
  </si>
  <si>
    <t xml:space="preserve">Certificazioni </t>
  </si>
  <si>
    <t>Gestione del procedimento e rilascio certificazioni/pareri in materia urbanistica</t>
  </si>
  <si>
    <t>Gestione del procedimento e rilascio attestazioni idoneità alloggiativa</t>
  </si>
  <si>
    <t>Edilizia residenziale pubblica</t>
  </si>
  <si>
    <t>Gestione dei procedimenti di trasformazione da diritto di superficie in diritto di proprietà</t>
  </si>
  <si>
    <t>AMBIENTE</t>
  </si>
  <si>
    <t xml:space="preserve">Coordinamento con atti di pianificazione </t>
  </si>
  <si>
    <t xml:space="preserve">Svolge la funzione di Autorità Competente nell’ambito dei procedimenti di Valutazione Ambientale Strategica di competenza comunale </t>
  </si>
  <si>
    <t xml:space="preserve">Assicura la messa a disposizione di tutti i dati in materia ambientale per la predisposizione della Valutazione Ambientale Strategica </t>
  </si>
  <si>
    <t>Analisi e istruttoria rapporti ambientali presentati da soggetti terzi a corredo di strumenti urbanistici</t>
  </si>
  <si>
    <t>Gestione Piano di Zonizzazione acustica verifica e monitoraggio delle immissioni acustiche e gestione piani di risanamento</t>
  </si>
  <si>
    <t>Energia</t>
  </si>
  <si>
    <t>Gestione Piano d’azione per l’Energia Sostenibile e strumenti per lo sviluppo sostenibile locale</t>
  </si>
  <si>
    <t xml:space="preserve">Organizzazione, gestione e promozione in collaborazione con la Soc. Infoenergia s.c.a.r.l. di iniziative rivolte alla cittadinanza </t>
  </si>
  <si>
    <t>Organizzazione, gestione e promozione di iniziative in collaborazione con le scuole e le associazioni (es. giornata del verde pulito, laboratori presso le scuole, biciclettate)</t>
  </si>
  <si>
    <t>Gestione procedimento di approvazione del Regolamento Energetico</t>
  </si>
  <si>
    <t xml:space="preserve"> Gestione procedimenti relativi ai  Controlli di efficienza di combustione impianti termici (Bollino Blu) a seguito dei controlli della Provincia di Milano </t>
  </si>
  <si>
    <t xml:space="preserve">Rifiuti </t>
  </si>
  <si>
    <t>Gestione del contratto affidato all’esterno relativo ai servizi di igiene urbana e ambientale</t>
  </si>
  <si>
    <t>Predisposizione provvedimenti amministrativi finalizzati alla repressione del deposito abusivo di rifiuti sul territorio comunale ed alla rimessa in pristino delle aree interessate.</t>
  </si>
  <si>
    <t>Comunicazione dei dati sulla raccolta rifiuti all’Osservatorio Rifiuti Sovraregionale) e Redazione Modello Unico di Dichiarazione annuale dei rifiuti (MUD)</t>
  </si>
  <si>
    <t>Gestione censimento amianto sul territorio comunale e relativi procedimenti</t>
  </si>
  <si>
    <t>Gestione tecnica ed amministrativa delle problematiche inerenti l’abbandono abusivo dell’amianto nel territorio comunale</t>
  </si>
  <si>
    <t>Collaborazione con Servizio Tributi relativamente ai controlli di competenza</t>
  </si>
  <si>
    <t xml:space="preserve">Bonifiche </t>
  </si>
  <si>
    <t>Predisposizione e gestione atti amministrativi nelle diverse fasi progettuali previste dalla norma (indagine preliminare, comunicazione, caratterizzazione sito, analisi rischio specifica, progetto bonifica) valutazione tecnica della documentazione prevista dalla norma in relazione a ciascuna fase procedura gestione delle conferenze dei servizi e dei tavoli tecnici</t>
  </si>
  <si>
    <t>Partecipazione e rilascio pareri nell’ambito dei procedimenti di competenza regionale</t>
  </si>
  <si>
    <t xml:space="preserve">Attività Produttive </t>
  </si>
  <si>
    <t>Collaborazione con SUAP per la gestione dei procedimenti inerenti le attività produttive</t>
  </si>
  <si>
    <t>Rilascio dei pareri agli enti competenti (Regione Lombardia, Provincia di Milano) in merito al rilascio di nuove autorizzazioni o rinnovi di tipo ambientale (es. immissioni in atmosfera)</t>
  </si>
  <si>
    <t>Partecipazione e rilascio pareri nell’ambito dei procedimenti di Valutazione di Impatto Ambientale di competenza provinciale, regionale e nazionale, partecipazione ai procedimenti di autorizzazione unica per gli impianti di produzione di energia elettrica alimentati da fonti energetiche rinnovabili.</t>
  </si>
  <si>
    <t>Impianti di telecomunicazione: verifica piani di localizzazione e predisposizione contratti relativi alle aree di proprietà comunale</t>
  </si>
  <si>
    <t>Rilascio autorizzazione in deroga per la attività rumorose temporanee</t>
  </si>
  <si>
    <t>Interventi sul territorio</t>
  </si>
  <si>
    <t>disinfestazione e derattizzazione</t>
  </si>
  <si>
    <t>ambrosia e tarlo asiatico</t>
  </si>
  <si>
    <t>inconvenienti di carattere igienico – sanitario</t>
  </si>
  <si>
    <t>gestione segnalazioni</t>
  </si>
  <si>
    <t>autorizzazione taglio alberi a privati</t>
  </si>
  <si>
    <t>EDILIZIA PRIVATA</t>
  </si>
  <si>
    <t>Istruttoria, rilascio e verifiche dei titoli abilitativi edilizi, incluse  autocertificazioni (DIA, SCIA, CIA…)</t>
  </si>
  <si>
    <t>Gestione delle pratiche e delle certificazioni relative ai condoni</t>
  </si>
  <si>
    <t>Gestione delle funzioni delegate di tutela paesaggistico-ambientale e vincolo idrogeologico</t>
  </si>
  <si>
    <t xml:space="preserve">formazione sul rispetto delle norme </t>
  </si>
  <si>
    <t>Provvedimenti di incarico a Legali per il patrocinio in vertenze giudiziali (deliberazioni della G.C. e determinazioni per i relativi impegni)</t>
  </si>
  <si>
    <t xml:space="preserve">Liquidazioni relative agli incarichi </t>
  </si>
  <si>
    <t>Rapporti con i Legali in collaborazione con i Settori interessati alla vertenza</t>
  </si>
  <si>
    <t>Gestione diretta per il recupero spese a seguito di sentenze passate in giudicato</t>
  </si>
  <si>
    <t>Consulenza /Collaborazione con i Settori per la soluzione stragiudiziale di controversie - transazioni</t>
  </si>
  <si>
    <t>Laddove è possibile e senza l'ausilio di legali esterni, l'Ufficio Legale provvede inoltre direttamente alla predisposizione degli atti di insinuazione al passivo, nelle Procedure Fallimentari</t>
  </si>
  <si>
    <t>Archivio delle pratiche legali</t>
  </si>
  <si>
    <t>SEGRETERIA E ORGANI ISTITUZIONALI /ufficio assicurazioni</t>
  </si>
  <si>
    <t xml:space="preserve">Gestione delle Polizze Assicurative dell’Ente - ESPERIMENTO GARA alla scadenza dei contratti </t>
  </si>
  <si>
    <t>Processi soggetti a rischio di corruzione individuati dal Dirigente, di cui all’art. 1, comma 16 della Legge 6.11.2012  n. 190 ed altre ulteriori attività autonomamente rilevate (art. 6, comma 2 lettera c del Piano)</t>
  </si>
  <si>
    <t xml:space="preserve">Denominazione </t>
  </si>
  <si>
    <t>Descrizione aree generali</t>
  </si>
  <si>
    <t>A</t>
  </si>
  <si>
    <t>Autorizzazione o Concessione</t>
  </si>
  <si>
    <t>B</t>
  </si>
  <si>
    <t>C</t>
  </si>
  <si>
    <t>D</t>
  </si>
  <si>
    <t>E</t>
  </si>
  <si>
    <t>F</t>
  </si>
  <si>
    <t>G</t>
  </si>
  <si>
    <t>H</t>
  </si>
  <si>
    <t>Scelta del contraente per l'affidamento di lavori, forniture e servizi,anche con riferimento alle modalità di selezione prescelta ai sensi del codice dei contratti pubblici relativi a lavori, servizi e forniture di cui al DLgs 163/06</t>
  </si>
  <si>
    <t>Concessione ed erogazione di sovvenzioni, contributi, sussidi, ausili finanziari, nonché attribuzione di vantaggi economici di qualunque genere a persone ed enti pubblici e privati</t>
  </si>
  <si>
    <t xml:space="preserve">Concorsi e prove selettive per l'assunzione di personale e progressioni di carriera di cui all'art.24 del DLgs 150/09 </t>
  </si>
  <si>
    <t>Gestione delle entrate, delle spese e del patrimonio</t>
  </si>
  <si>
    <t>Controlli, verifiche, ispezioni e sanzioni</t>
  </si>
  <si>
    <t>Incarichi e nomine</t>
  </si>
  <si>
    <t>Affari legali e contenzioso</t>
  </si>
  <si>
    <t xml:space="preserve">Area Generale di cui alla legenda all.2 </t>
  </si>
  <si>
    <t xml:space="preserve">POLIZIA LOCALE ED AMMINISTRATIVA </t>
  </si>
  <si>
    <t xml:space="preserve">Funzioni                                                (desunte dal funzionigramma)                               </t>
  </si>
  <si>
    <t xml:space="preserve">Funzioni                                                (desunte dal funzionigramma)                                                                     </t>
  </si>
  <si>
    <t>Acconciatori-estetisti-  tatuatori -piercing                 (SCIA)</t>
  </si>
  <si>
    <t>iniziativa istruttoria/ controllo</t>
  </si>
  <si>
    <t>L. 174/2005 - R.R. 6/2011 -       L. 1/1990 -     Ddg 6932/2004 - regolamenti comunali</t>
  </si>
  <si>
    <t>efficacia immediata - 60 gg.  per controllii</t>
  </si>
  <si>
    <t>imprese, ufficio competente, polizia locale, ufficio tecnico, enti di controllo (Asl)</t>
  </si>
  <si>
    <t xml:space="preserve">possibili episodi corruttivi possono verificarsi in fase istruttoria/controllo </t>
  </si>
  <si>
    <t>procedimento  informatizzato e  coinvolgimento di altri enti</t>
  </si>
  <si>
    <t xml:space="preserve">controlli sui requisiti soggettivi/ professionali, urbanistici  e verifica istruttoria documentata di un processo da parte di altro Responsabile del procedimento del settore </t>
  </si>
  <si>
    <t>uno a trimestre se presente</t>
  </si>
  <si>
    <t>Attività funebri -         sale del commiato (AUTORIZZAZIONE)</t>
  </si>
  <si>
    <t>L.R. 33/2009 - R.R. 6/2004</t>
  </si>
  <si>
    <t>uno all'anno se presente</t>
  </si>
  <si>
    <t xml:space="preserve">Attività ricettive  alberghiere e non alberghiere (alberghi, affittacamere, case vacanze, ecc.) - agriturismo             (SCIA)  </t>
  </si>
  <si>
    <t>d.Lgs. 79/2011 - L.R. 15/2007.     L. 96/2006          L.R. 31/2008  R.R. 4/2008</t>
  </si>
  <si>
    <t>imprese, ufficio competente, polizia locale, ufficio tecnico, enti di controllo (Asl - provincia)</t>
  </si>
  <si>
    <t xml:space="preserve">controlli sui requisiti soggettivi , urbanistici, e prerequisiti (classificazione - certificato complementarità, ecc.)  verifica istruttoria documentata di un processo da parte di altro Responsabile del procedimento del settore </t>
  </si>
  <si>
    <t>uno a semestre se presente</t>
  </si>
  <si>
    <t>Attività previste dal Tulps (agenzia d'affari, vendita cose usate, ecc.) soggette a  SCIA</t>
  </si>
  <si>
    <t>R.D. 773/1931</t>
  </si>
  <si>
    <t>imprese, ufficio competente, polizia locale, ufficio tecnico</t>
  </si>
  <si>
    <t>procedimento  informatizzato</t>
  </si>
  <si>
    <t xml:space="preserve">controlli sui requisiti soggettivi, urbanistici e verifica istruttoria documentata di un processo da parte di altro Responsabile del procedimento del settore </t>
  </si>
  <si>
    <t>commercio al dettaglio esercizi di vicinato -forme speciali vendita al dettaglio (spacci aziendali, commercio elettronico, a mezzo apparecchi automatici, domicilio consumatori) - edicole   vendite agricoltori              (SCIA)</t>
  </si>
  <si>
    <t>D..Lgs. 59/2010 - D.Lgs. 114/98  D.Lgs  228/2001</t>
  </si>
  <si>
    <t>imprese, ufficio competente, polizia locale, ufficio tecnico, enti di controllo (Asl )</t>
  </si>
  <si>
    <t>Commercio su aree pubbliche - itineranti (AUTORIZZAZIONE)</t>
  </si>
  <si>
    <t>D.Lgs. 114/98 - L.R. 6/2010 - regolamento comunale</t>
  </si>
  <si>
    <t>90 gg.</t>
  </si>
  <si>
    <t>imprese, ufficio competente, polizia locale,  enti di controllo (Asl)</t>
  </si>
  <si>
    <t xml:space="preserve">controlli sui requisiti soggettivi/ professionali  e verifica istruttoria documentata di un processo da parte di altro Responsabile del procedimento del settore </t>
  </si>
  <si>
    <t>Commercio su aree pubbliche - posteggi - bando concorso (AUTORIZZAZIONE E CONCESSIONE)</t>
  </si>
  <si>
    <t>decorsi 30 giorni dalla pubblicazione della graduatoria</t>
  </si>
  <si>
    <t xml:space="preserve">possibili episodi corruttivi possono verificarsi in fase di bando di concorso e istruttoria/controllo </t>
  </si>
  <si>
    <t>coinvolgimento di altri soggetti</t>
  </si>
  <si>
    <t xml:space="preserve">controlli sui requisiti soggettivi/ professionali  e verifica istruttoria documentata del processo da parte di altro Responsabile del procedimento del settore </t>
  </si>
  <si>
    <t>tutti i bandi di concorso</t>
  </si>
  <si>
    <t>impianti distributori  carburante (AUTORIZZAZIONE)</t>
  </si>
  <si>
    <t>D.Lgs. 32/1998 - L.R. 6/2010 - Dgr 9590/2009</t>
  </si>
  <si>
    <t>120 gg.</t>
  </si>
  <si>
    <t>imprese, ufficio competente, polizia locale, ufficio tecnico,  altri enti che esprimono pareri  e di controllo (Asl - Regione - VV.FF. - Arpa - agenzia dogane)</t>
  </si>
  <si>
    <t>coinvolgimento di altri Enti (conferenza di servizi-collaudo)</t>
  </si>
  <si>
    <t xml:space="preserve">controlli sui requisiti soggettivi, urbanistici   e verifica istruttoria documentata del processo da parte di altro Responsabile del procedimento del settore </t>
  </si>
  <si>
    <t>tutte le pratiche</t>
  </si>
  <si>
    <t>commercio al dettaglio grandi strutture di vendita - centri commerciali (AUTORIZZAZIONE)</t>
  </si>
  <si>
    <t>D.Lgs. 114/98 -  L.R. 6/2010- Dgr 1193/2013</t>
  </si>
  <si>
    <t>180 gg.</t>
  </si>
  <si>
    <t>imprese, ufficio competente, polizia locale, ufficio tecnico,  altri enti che esprimono pareri e di controllo ( Regione - provincia - Asl)</t>
  </si>
  <si>
    <t>coinvolgimento di altri Enti (conferenza di servizi)</t>
  </si>
  <si>
    <t xml:space="preserve">controlli sui requisiti soggettivi/professionali, urnbanistici   e verifica istruttoria documentata del processo da parte di altro Responsabile del procedimento del settore </t>
  </si>
  <si>
    <t>commercio al dettaglio - medie strutture di vendita (AUTORIZZAZIONE)</t>
  </si>
  <si>
    <t>D.Lgs. 114/98 -  L.R. 6/2010- Dgr 6024/2007</t>
  </si>
  <si>
    <t>imprese, ufficio competente, polizia locale, ufficio tecnico,  altri enti di controllo (Asl)</t>
  </si>
  <si>
    <t xml:space="preserve">controlli sui requisiti soggettivi/professionali   unbanistici   e verifica istruttoria documentata del processo da parte di altro Responsabile del procedimento del settore </t>
  </si>
  <si>
    <t>Noleggio veicoli con conducente             (AUTORIZZAZIONE)</t>
  </si>
  <si>
    <t>L. 21/1992 - L.R. 6/2012</t>
  </si>
  <si>
    <t>termine previsto dal bando di concorso</t>
  </si>
  <si>
    <t xml:space="preserve">imprese, ufficio competente, polizia locale, </t>
  </si>
  <si>
    <t>coinvolgimento della commissione prevista per il bando di concorso</t>
  </si>
  <si>
    <t xml:space="preserve">controlli sui requisiti soggettivi/professionali    e verifica istruttoria documentata del processo da parte di altro Responsabile del procedimento del settore </t>
  </si>
  <si>
    <t>Rimesse veicoli - noleggio veicoli senza conducente             (SCIA)</t>
  </si>
  <si>
    <t>DPR 480/2001 - DPR 481/2001</t>
  </si>
  <si>
    <t>imprese, ufficio competente, ufficio tecnico, prefettura</t>
  </si>
  <si>
    <t>coinvolgimento della Prefettura a cui la SCIA deve essere inviata per il controllo dei requisiti soggettivi</t>
  </si>
  <si>
    <t xml:space="preserve">controlli sui requisiti urbanistici  e verifica istruttoria documentata del processo da parte di altro Responsabile del procedimento del settore </t>
  </si>
  <si>
    <t>una a semestre se presente</t>
  </si>
  <si>
    <t>attività artigianali alimentare e non alimentare               (SCIA)</t>
  </si>
  <si>
    <t>dpr 160/2010       L. 248/2006</t>
  </si>
  <si>
    <t>imprese, ufficio competente, polizia locale,  ufficio tecnico, altre enti (Asl Arpa, provincia)</t>
  </si>
  <si>
    <t xml:space="preserve">controlli sui requisiti soggettivi/professionali, urbanistici  e verifica istruttoria documentata del processo da parte di altro Responsabile del procedimento del settore </t>
  </si>
  <si>
    <t>una a trimestre se presente</t>
  </si>
  <si>
    <t>Sale giochi e altre autorizzazioni previste dal Tulps (AUTORIZZAZIONE)</t>
  </si>
  <si>
    <t>R.D. 773/1931 - L.R. 8/2013</t>
  </si>
  <si>
    <t>60 gg.</t>
  </si>
  <si>
    <t>imprese, ufficio competente, polizia locale,  altre enti (Asl Arpa)</t>
  </si>
  <si>
    <t xml:space="preserve"> coinvolgimento di altri enti</t>
  </si>
  <si>
    <t xml:space="preserve">controlli sui requisiti soggettivi, urbanistici  e verifica istruttoria documentata del processo da parte di altro Responsabile del procedimento del settore </t>
  </si>
  <si>
    <t>Somministrazione  di alimenti e bevande                  (SCIA)</t>
  </si>
  <si>
    <t>D.Lgs. 59/2010 - L.R. 6/2010 - Dgr 6495/2008 - criteri comunali</t>
  </si>
  <si>
    <t>imprese, ufficio competente, ufficio tecnico, polizia locale,  altre enti (Asl Arpa)</t>
  </si>
  <si>
    <t xml:space="preserve">controlli sui requisiti soggettivi/professional urbanistici  e verifica istruttoria documentata del processo da parte di altro Responsabile del procedimento del settore </t>
  </si>
  <si>
    <t>pubblici spettacoli manifestazioni temporanee - agibilità locali spettacoli - registrazione attrazioni spettacoli viaggianti  (AUTORIZZAZIONE)</t>
  </si>
  <si>
    <t>R.D. 773/1931 - R.D. 635/1940  DM 18.05.2007</t>
  </si>
  <si>
    <t>rilascio dopo il sopralluogo della commissione di vigilanza locali pubblico spettacolo</t>
  </si>
  <si>
    <t>imprese, ufficio competente, ufficio tecnico, polizia locale,  altre enti (Asl, Arpa, VV.FF., tecnici esterni)</t>
  </si>
  <si>
    <t xml:space="preserve"> coinvolgimento di altri enti (commissione comunale/prefettizia di vigilanza locali pubblico spettacolo)</t>
  </si>
  <si>
    <t xml:space="preserve">controlli sui requisiti soggettivi/professionali urbanistici  e verifica istruttoria documentata del processo da parte di altro Responsabile del procedimento del settore </t>
  </si>
  <si>
    <t>Tombole, lotterie, pesche di beneficienza (manifestazioni sorte locali) (COMUNICAZIONE)</t>
  </si>
  <si>
    <t>D.P.R. 430/2001</t>
  </si>
  <si>
    <t>comunicazione da presentare 30 gg. prima dell'iniziativa</t>
  </si>
  <si>
    <t xml:space="preserve">associazioni, ufficio competente,  polizia locale,  altre enti (Prefettura, aams) </t>
  </si>
  <si>
    <t xml:space="preserve"> coinvolgimento di altri enti (prefettura, aams) </t>
  </si>
  <si>
    <t xml:space="preserve">controlli sui requisiti soggettivi/ e verifica istruttoria documentata del processo da parte di altro Responsabile del procedimento del settore </t>
  </si>
  <si>
    <t>una all'anno se presente</t>
  </si>
  <si>
    <t>attività produttive (SCIA)</t>
  </si>
  <si>
    <t>DPR 160/2010</t>
  </si>
  <si>
    <t>imprese, ufficio competente, ufficio tecnico, polizia locale,  altre enti (Asl, Arpa, VV.FF., Provincia, Ato)</t>
  </si>
  <si>
    <t>SERVIZI A FAVORE DELLE PERSONE CON DISABILITÀ</t>
  </si>
  <si>
    <t>SERVIZI A FAVORE DELLE PERSONE ANZIANE</t>
  </si>
  <si>
    <t>SERVIZI A FAVORE DELLE PERSONE IN DIFFICOLTÀ</t>
  </si>
  <si>
    <t>CUC (Garbagnate Milanese - Senago)</t>
  </si>
  <si>
    <t>procedimenti</t>
  </si>
  <si>
    <t>SERVIZIO GIOVANI</t>
  </si>
  <si>
    <t>DENUNCE E CESSIONI DI FABBRICATO</t>
  </si>
  <si>
    <t>GESTIONE CENTRI RICREATIVI DIURNI ESTIVI</t>
  </si>
  <si>
    <t>GESTIONE DEI SERVIZI PER LA PRIMISSIMA INFANZIA</t>
  </si>
  <si>
    <t xml:space="preserve">rilevazione infrazioni attraverso contestazione immediata o redazione avviso d'infrazione </t>
  </si>
  <si>
    <t xml:space="preserve">immediata  </t>
  </si>
  <si>
    <t>P.M.R. Pagamento in misura ridotta o pagamento doppio del minimo con notifica o iscrizione a ruolo per riscossione crediti</t>
  </si>
  <si>
    <t xml:space="preserve">immediato o 90 gg o tempi di legge per iscrizione a ruolo </t>
  </si>
  <si>
    <t>istruzione controdeduzione - comparizione dinanzi alle autorità amministrative</t>
  </si>
  <si>
    <t>entro 30 gg dalla richiesta</t>
  </si>
  <si>
    <t>accertamento requisiti sanitari - istruzione della pratica -rilascio permesso identificativo</t>
  </si>
  <si>
    <t>analisi contestuale ed emanazione provvedimento</t>
  </si>
  <si>
    <t>immediata o secondo tempi richiesti</t>
  </si>
  <si>
    <t>normativa di riferimento</t>
  </si>
  <si>
    <t>accertamento status quo - redazione relazione di servizio - invio ufficio competente</t>
  </si>
  <si>
    <t>accertamento status quo - redazione relazione di servizio - erogazione sanzione</t>
  </si>
  <si>
    <t>istruzione della pratica - verifica compatibilità richiesta - ricezione pagamento se dovuto - emissione atto finale</t>
  </si>
  <si>
    <t>da 3 a 10 gg</t>
  </si>
  <si>
    <t xml:space="preserve">RISCOSSIONE COSAP SU SPAZI PUBBLICI TEMPORANEI E MERCATO </t>
  </si>
  <si>
    <t>ricezione pagamento tramite bollettino postale o BB</t>
  </si>
  <si>
    <t>ricezione pratica ed invio plico alla Questura</t>
  </si>
  <si>
    <t>invio mensile</t>
  </si>
  <si>
    <t>ricezione pratica ed invio INAIL</t>
  </si>
  <si>
    <t>GESTIONE RILIEVO SINISTRI STRADALI</t>
  </si>
  <si>
    <t>GESTIONE PATENTI</t>
  </si>
  <si>
    <t>GESTIONE CARTE DI CIRCOLAZIONE</t>
  </si>
  <si>
    <t>acqusizione documenti di guida, rilievi metrici e fotografici</t>
  </si>
  <si>
    <t xml:space="preserve">D.LG. 285/1992  - D.P.R. 495/1992 - </t>
  </si>
  <si>
    <t>persone coinvolte in incidenti stradali</t>
  </si>
  <si>
    <t>ritiro/ricezione per inoltro autorità competenti</t>
  </si>
  <si>
    <t>secondo i tempi previsti per legge</t>
  </si>
  <si>
    <t>ritiro per inoltro autorità competenti</t>
  </si>
  <si>
    <t>ricezione atto da notificare e notifica successiva</t>
  </si>
  <si>
    <t>entro 15 gg dal ricevimento o secondo termini richiesti e previsti</t>
  </si>
  <si>
    <t>cittadini</t>
  </si>
  <si>
    <t>GESTIONE DELLE NOTIFICHE</t>
  </si>
  <si>
    <t>ACCERTAMENTI RESIDENZE</t>
  </si>
  <si>
    <t>ricezione atto da ufficio competente, sopralluogo e verifica e feedback</t>
  </si>
  <si>
    <t>PARERI AUTORIZZAZIONI PUBBLICITARIE</t>
  </si>
  <si>
    <t>ricezione pratica, sopralluogo ed invio del parere all'ufficio competente</t>
  </si>
  <si>
    <t>POLIZIA GIUDIZIARIA</t>
  </si>
  <si>
    <t>GESTIONE COMUNICAZIONI NOTIZIE DI REATO</t>
  </si>
  <si>
    <t>GESTIONE FERMI SEQUESTRI E CONFISCHE</t>
  </si>
  <si>
    <t>INDAGINI DI P.G.</t>
  </si>
  <si>
    <t>accertamento dei fatti - raccolta informazioni - informativa alla Procura</t>
  </si>
  <si>
    <t>c.p. e c.p.p.</t>
  </si>
  <si>
    <t>ricezione della pratica o di iniziativa - indagine e sopralluoghi - raccolta dati</t>
  </si>
  <si>
    <t>tempi richiesti dall'indagine</t>
  </si>
  <si>
    <t>accertamento tipologia misura da attuare - ritiro documento di circolazione - gestione veicolo</t>
  </si>
  <si>
    <t>immediato all'accertamento</t>
  </si>
  <si>
    <t>utenti della strada</t>
  </si>
  <si>
    <t>SANZIONI</t>
  </si>
  <si>
    <t>ART .63 DLGS 446/97</t>
  </si>
  <si>
    <t>ACC. ENTRO 
5 ANNI DALLA SCADENZA
COATT. ENTRO
  3 ANNI DALL'ACCERT.</t>
  </si>
  <si>
    <t xml:space="preserve">IMMOTIVATO ANNULLAMENTO DELL'AVVISO DI ACCERTAMENTO / INGIUSTIFICATA RIDUZIONE E ANNULLAMENTO DELLA SANZIONE </t>
  </si>
  <si>
    <t>Servizi Demografici</t>
  </si>
  <si>
    <t>Ragioneria</t>
  </si>
  <si>
    <t xml:space="preserve"> CONTABILITA' / GESTIONE DELLE ENTRATE E DELLA SPESA </t>
  </si>
  <si>
    <t>BILANCIO</t>
  </si>
  <si>
    <t>Tributi/Entrate</t>
  </si>
  <si>
    <t>ENTRATE TRIBUTARIE</t>
  </si>
  <si>
    <t>ICI/IMU/TASI</t>
  </si>
  <si>
    <t>16 GIUGNO
16 DICEMBRE</t>
  </si>
  <si>
    <t>IMMOTIVATA MODIFICA  BANCA DATI  ANAGRAFE TRIBUTARIA/ELIMINAZIONE SCHEDA CONTRIBUENTE</t>
  </si>
  <si>
    <t>TARI</t>
  </si>
  <si>
    <t>ART. COMM. 639 E SEGUENTI L. 147/2013</t>
  </si>
  <si>
    <t>16 MAGGIO
16 LUGLIO
16 OTTOBRE</t>
  </si>
  <si>
    <t xml:space="preserve">PUBBLICITA
</t>
  </si>
  <si>
    <t>D.LGS 507/92</t>
  </si>
  <si>
    <t>31 GENNAIO</t>
  </si>
  <si>
    <t xml:space="preserve">IMMOTIVATA MODIFICA  BANCA DATI </t>
  </si>
  <si>
    <t>ENTRATE PATRIMONIALI</t>
  </si>
  <si>
    <t>COSAP</t>
  </si>
  <si>
    <t>31 OTTOBRE</t>
  </si>
  <si>
    <t>Gestione Istituti normativi e contrattuali del rapporto di lavoro</t>
  </si>
  <si>
    <t>RICHIESTA VISITA DOMICILIARE</t>
  </si>
  <si>
    <t xml:space="preserve">REGISTRAZIONE PRESENZE </t>
  </si>
  <si>
    <t>CONTROLLO ASSENZE - RITARDI</t>
  </si>
  <si>
    <t>CONTROLLI 
 VERIFICHE  E SANZIONI</t>
  </si>
  <si>
    <t>MANCATA EFFETTUAZIONE DI CONTROLLI E VERIFICHE ALTERAZIONE DELLE RISULTANZE</t>
  </si>
  <si>
    <t>SANZIONI CONCESSIONI</t>
  </si>
  <si>
    <t>art. 826 e seguenti C.C.</t>
  </si>
  <si>
    <t xml:space="preserve">procedimenti </t>
  </si>
  <si>
    <t>sanzioni</t>
  </si>
  <si>
    <t>anno scolastico successivo</t>
  </si>
  <si>
    <t>utenti dei servizi</t>
  </si>
  <si>
    <t>immotivato annullamento dell'applicazione della sanzione prevista da regolamento</t>
  </si>
  <si>
    <t>obbligo di motivazione scritta in caso di annullmento con giustificazione documentata</t>
  </si>
  <si>
    <t xml:space="preserve">Mantenere l'azione di controllo sia in termini gerarchici sia in termini di persona responsabile del procedimento / </t>
  </si>
  <si>
    <t xml:space="preserve">Mantenere l'azione di controllo sia in termini gerarchici sia in termini di persona responsabile del procedimento </t>
  </si>
  <si>
    <t>SERVIZI BIBLIOTECARI</t>
  </si>
  <si>
    <t>esclusione dal prestito fino a regolarizzazione</t>
  </si>
  <si>
    <t>regolamento CSBNO</t>
  </si>
  <si>
    <t>Limitato rischio legato a procedure di sblocco manuale della tessera</t>
  </si>
  <si>
    <t>GESTIRE I SERVIZI SPORTIVI</t>
  </si>
  <si>
    <t>GESTIRE LE ATTIVITA' DEL TEMPO LIBERO</t>
  </si>
  <si>
    <t xml:space="preserve">esclusione dalle concessioni successive </t>
  </si>
  <si>
    <t>Limitato rischio legato al non rispetto della tempistica di riammissione</t>
  </si>
  <si>
    <t xml:space="preserve">procedura seguita in team con controllo e supervisione del responsabile  </t>
  </si>
  <si>
    <t>GESTIRE I SERVIZI INFORMATIVI E INFORMATICI</t>
  </si>
  <si>
    <t>utenti della strada - operatori di polizia locale</t>
  </si>
  <si>
    <t xml:space="preserve">assoggettamento a minacce o pressioni esterne - omissioni di doveri d'ufficio </t>
  </si>
  <si>
    <t xml:space="preserve">attività formativa - procedure standardizzate - controllo gerarchico </t>
  </si>
  <si>
    <t>rendere accessibili informazioni inerenti i procedimenti - controlli a campione</t>
  </si>
  <si>
    <t xml:space="preserve"> omissioni di doveri d'ufficio </t>
  </si>
  <si>
    <t xml:space="preserve">responsabile del settore </t>
  </si>
  <si>
    <t xml:space="preserve">utenti della strada o figure ex art 196 C.D.S. sanzionati -operatore ufficio ricorsi </t>
  </si>
  <si>
    <t>discrezionalità nelle valutazioni</t>
  </si>
  <si>
    <t xml:space="preserve">attività formativa e controllo gerarchico </t>
  </si>
  <si>
    <t xml:space="preserve">residenti con problemi di deambulazione certificata - ASL - operatore sportello - utenza </t>
  </si>
  <si>
    <t>rendere accessibili informazioni inerenti i procedimenti - controlli a campione - eliminazione del pagamento in contante</t>
  </si>
  <si>
    <t>enti o imprese/utenti della strada- operatori polizia locale</t>
  </si>
  <si>
    <t xml:space="preserve"> omissioni di doveri d'ufficio - mancanza controlli</t>
  </si>
  <si>
    <t xml:space="preserve">attività formativa - pubblicità </t>
  </si>
  <si>
    <t xml:space="preserve">controlli a campione </t>
  </si>
  <si>
    <t>attività formativa - procedure standardizzate - controllo gerarchico - controlli eseguiti da n 2 agenti</t>
  </si>
  <si>
    <t xml:space="preserve">rendere accessibili informazioni inerenti i procedimenti - controlli a campione </t>
  </si>
  <si>
    <t>responsabili di violazioni - operatori</t>
  </si>
  <si>
    <t>controlli a campione</t>
  </si>
  <si>
    <t>termini di legge</t>
  </si>
  <si>
    <t>responsabile di settore - agente accertatore</t>
  </si>
  <si>
    <t>immotivato annullamento dell'avviso di accertamento/ ingiustificata riduzione e annullamento della sanzione</t>
  </si>
  <si>
    <t xml:space="preserve">obbligo di motivazione scritta con allegazione di documentazione </t>
  </si>
  <si>
    <t>responsabile di violazione - agente accertatore</t>
  </si>
  <si>
    <t xml:space="preserve">richiedenti - operatori </t>
  </si>
  <si>
    <t xml:space="preserve"> abuso delle funzioni - omissioni di doveri d'ufficio </t>
  </si>
  <si>
    <t xml:space="preserve">attività formativa - procedure standardizzate - controllo gerarchico - </t>
  </si>
  <si>
    <t>denunciante - operatori</t>
  </si>
  <si>
    <t>dichiarante - operatori</t>
  </si>
  <si>
    <t>immediata al ricevimento</t>
  </si>
  <si>
    <t>omissioni doveri d'ufficio</t>
  </si>
  <si>
    <t>Procedimenti</t>
  </si>
  <si>
    <t>Affari Legali</t>
  </si>
  <si>
    <t>TUTELA INTERESSI DELL'ENTE</t>
  </si>
  <si>
    <t>Costituzione in giudizio Recupero credito Insinuazione al passivo</t>
  </si>
  <si>
    <t>Codice Procedura Civile , D.Lgs. N. 104/2010</t>
  </si>
  <si>
    <t>7 giorni lavorativi</t>
  </si>
  <si>
    <t>Ufficio Affari Legali Ufficio Tributi Ufficio Tecnico</t>
  </si>
  <si>
    <t xml:space="preserve">possibili episodi corruttivi in casi di manacata costituzione in giudizio, mancate insinuazioni al passivo e per mancata richiesta di spese dovute in forza a sentenze </t>
  </si>
  <si>
    <t>incarichi a legali di fiducia</t>
  </si>
  <si>
    <t>7  giorni lavorativi dalla deliberazione di Giunta di costituzione in giudizio</t>
  </si>
  <si>
    <t>Affari legali Segreteria Sindaco Segreteria Generale</t>
  </si>
  <si>
    <t xml:space="preserve">possibili episodi corruttivi in casi incarico a legale al di fuori di una rosa prestabilità dall'amministrazione </t>
  </si>
  <si>
    <t>procedimento/attività</t>
  </si>
  <si>
    <t>a) inserimento dati nel data-base regionale:consegna modulo domanda, elenco documenti da presentare; appuntamento con documenti; inserimento dati via web;</t>
  </si>
  <si>
    <t>b) assegnazione alloggi: determina di assegnazione; verifica dei requisiti; stipula del contratto</t>
  </si>
  <si>
    <t>a) inserimento domanda: controllo documenti, rilascio copia domanda</t>
  </si>
  <si>
    <t>b) erogazione contributo: determina di presa d'atto fondi regionali e impegno fondi regionali e comunali,; atti di liquidazione</t>
  </si>
  <si>
    <t>a) presentazione domanda: colloquio a.s. area di riferimento, valutazione della situazione socio-sanitaria, sottoscrizione Piano Assistenziale con assistito e/o famiglia</t>
  </si>
  <si>
    <t>b) accesso al servizio: segnalazione al soggetto erogatore dell'assistenza, monitoraggio periodico.</t>
  </si>
  <si>
    <t>Bandi: presentazione domanda, estrazioni a sorte, approvazione graduatoria</t>
  </si>
  <si>
    <t>Gestione graduatorie: assegnazione secondo graduatoria su orti liberi</t>
  </si>
  <si>
    <t>anno successivo</t>
  </si>
  <si>
    <t>omissione o alterazione dei risultati dei controlli</t>
  </si>
  <si>
    <t>richiedenti contributo</t>
  </si>
  <si>
    <t>L.R. 27/2009 e R.R.1/2004 smi</t>
  </si>
  <si>
    <t>Richiedente alloggio</t>
  </si>
  <si>
    <t>cadenza annuale</t>
  </si>
  <si>
    <t>assegnatari concessione</t>
  </si>
  <si>
    <t>omissione  dei risultati dei controlli</t>
  </si>
  <si>
    <t>obbligo di motivazione scritta in caso di revoca della concessione con giustificazione documentata</t>
  </si>
  <si>
    <t>V</t>
  </si>
  <si>
    <t xml:space="preserve">sanzioni in ambito edilizio </t>
  </si>
  <si>
    <t xml:space="preserve">sanzioni </t>
  </si>
  <si>
    <t>CENTRALE UNICA DI COMMITTENZA Garbagnate Mil.se/ Senago</t>
  </si>
  <si>
    <t xml:space="preserve">Imprese e cooperative e uffici tecnici dei comuni di Garbagnate Mil.se e Senagoo </t>
  </si>
  <si>
    <t xml:space="preserve">disomogeneità valutazione e disparità di trattamento, uso improprio della funzione del Pubblico ufficiale,  in fase istruttoria, di aggiudicazione provvisoria </t>
  </si>
  <si>
    <t xml:space="preserve">ricorso alla procedura di scelta del contraente mediante intermediazione telematica SINTEL per appalti  di lavori superiori a € 40.000,00 </t>
  </si>
  <si>
    <t>ricorso alla procedura di scelta del contraente mediante intermediazione telematica SINTEL/MEPA per appalti fino a € 40.000,00. Per importi fino a € 20.000,00 rotazione imprese negli affidamenti</t>
  </si>
  <si>
    <t>ricorso alla procedura di scelta del contraente mediante intermediazione telematica SINTEL/MEPA per appalti di servizi. Per importi fino a € 20.000,00 rotazione imprese negli affidamenti</t>
  </si>
  <si>
    <t xml:space="preserve"> controllo istanze presentate</t>
  </si>
  <si>
    <t xml:space="preserve">Attivazione procedimento a seguito di isranza per rilascio autorizzazione </t>
  </si>
  <si>
    <t>efficacia immediata - 60 gg.  per controlli</t>
  </si>
  <si>
    <t>GESTIONE DEL TRASPORTO E PRE POST SCUOLA</t>
  </si>
  <si>
    <t>GESTIONE DELLA RISTORAZIONE SCOLASTICA</t>
  </si>
  <si>
    <t>INIZIATIVE PER LA FORMAZIONE PERMANENTE E L'ORIENTAMENTO AL LAVORO</t>
  </si>
  <si>
    <t>SERVIZI INFORMATIVI E INFORMATICI</t>
  </si>
  <si>
    <t>omissione atti d'ufficio</t>
  </si>
  <si>
    <t>L.R. 14/2012</t>
  </si>
  <si>
    <t>L.R.14/2012</t>
  </si>
  <si>
    <t>controllo gerarchico con ausilio ASL</t>
  </si>
  <si>
    <t>60/90 gg</t>
  </si>
  <si>
    <t>a seguito dell'accertamento: omissione atti d'ufficio</t>
  </si>
  <si>
    <t>controllo gerarchico dell'applicazione della sanzione</t>
  </si>
  <si>
    <t>Proprietari/richiedenti, Tecnici incaricati, imprese esecutrici e Ufficio competente</t>
  </si>
  <si>
    <t>controllo gerarchico dell'atto finale</t>
  </si>
  <si>
    <t>SERVIZI A FAVORE DELLE PERSONE IN DIFFICOLTA'</t>
  </si>
  <si>
    <t>SERVIZI A FAVORE DELLE PERSONEANZIANE E CON DISABILITA'</t>
  </si>
  <si>
    <t>Normative di riferimento</t>
  </si>
  <si>
    <t>sanzioni in ambito SUAP</t>
  </si>
  <si>
    <t>imprese, ufficio competente, ufficio tecnico, polizia locale,  altre enti (Asl, Arpa, VV.FF., Provincia, Ato, Prefettura, aams, Regione)</t>
  </si>
  <si>
    <t>D.LGS. 163/2006   D.P.R. 207/2010</t>
  </si>
  <si>
    <t>a) contabilizzazione: secondo i tempi/importi stabiliti nel CSA emissione Certificato di pagamento: entro 45 gg dall'emissione del SAL -  b) emissione Certificato di pagamento: entro 45 gg dall'emissione del SAL - c) liquidazione fattura: entro gg 30 (in base ai termini contrattualmente stabiliti per i pagamenti) dall'acquisizione del documento fiscale e allegati obbligatori</t>
  </si>
  <si>
    <t>a) supervisione del rispetto delle procedure con controllo gerarchico, formazione sul rispetto delle norme in tema di anticorruzione del personale addetto alla contabilizzazione dei lavori</t>
  </si>
  <si>
    <t>contabilizzazione  dei servizi svolti - liquidazione</t>
  </si>
  <si>
    <t>GESTIONE CONTRATTO D'APPALTO - CONTABILIZZAZIONE</t>
  </si>
  <si>
    <t>a) contabilizzazione: secondo i tempi/importi stabiliti nel CSA - b) liquidazione fattura: entro gg 30 (in base ai termini contrattualmente stabiliti per i pagamenti) dall'acquisizione del documento fiscale e allegati obbligatori</t>
  </si>
  <si>
    <t>D.Lgs 50/2016</t>
  </si>
  <si>
    <t>Matrimoni: Pubblicazioni di matrimonio,  predisposizione atti necessari e adempimenti organizzativi connessi</t>
  </si>
  <si>
    <t>Unioni Civili: si estendono i medesimi istituti e garanzie previste per i matrimoni</t>
  </si>
  <si>
    <t>possibili episodi corruttivi possono verificarsi in tutte le fasi del procedimento in partcolare nella fase istruttoria e di valutazione e verifica. Relativamente ai procedimenti di trasformazione urbanistica di iniziativa privata o pubblica con premialità edificatorie, si precisa che negli atti del Piano di Governo del Territorio le stesse premialità sono determinate con criterio oggettivo ovvero privo di discrezionalità. Per i piani attuativi in variante del PGT particolare attenzione valutazione osservazioni</t>
  </si>
  <si>
    <t>possibili episodi corruttivi possono verificarsi in tutte le fasi del procedimento in partcolare nella fase progettuale, istruttoria e di valutazione e verifica. Per tali strumenti particolare attenzione valutazione osservazioni</t>
  </si>
  <si>
    <t>Registrazione convivenze di fatto</t>
  </si>
  <si>
    <t>accertamento elementi oggettivi</t>
  </si>
  <si>
    <t>art.1 c.36 L76/2016 e normativa anagrafe popolazione residente</t>
  </si>
  <si>
    <t>45 gg dalla ricezione dichiarazione</t>
  </si>
  <si>
    <t>Ufficiali anagrafe, altri comuni, clienti esterni</t>
  </si>
  <si>
    <t>omissione accertamenti</t>
  </si>
  <si>
    <t>responsabile di servizio e responsabile di settore</t>
  </si>
  <si>
    <t>misure gia attuate</t>
  </si>
  <si>
    <t xml:space="preserve">pubblicità delle scelte e degli atti di pianificazione. Motivazione decisione di accoglimento e/o rigetto osservazioni in coerenza con l'impostazione generale del Piano risultante dalla relazione tecnica e dagli elaborati del piano medesimo </t>
  </si>
  <si>
    <t xml:space="preserve">pubblicità delle scelte e degli atti di pianificazione.  Motivazione decisione di accoglimento e/o rigetto osservazioni in coerenza con l'impostazione generale del Piano risultante dalla relazione tecnica e dagli elaborati del piano medesimo </t>
  </si>
  <si>
    <t xml:space="preserve">ANALISI DEI FLUSSI E PROCESSI DEL SETTORE SERVIZI AMMINISTRATIVI SERVIZI AMMINISTRATIVI, ISTITUZIONALI, AL CITTADINO,  INNOVAZIONE TECNOLOGICA, COMUNICAZIONE
</t>
  </si>
  <si>
    <t>Rispetto termini convenzione con verifica da parte Responsabile Servizio e Responsabile Settore. Il responsabile di Servizio con atto organizzativo n. 1/2018 del Responsabile  di Settore è stato nominato responsabile del procedimento di cui agli artt. 5 e 6 della L. n. 241/1990</t>
  </si>
  <si>
    <t>L'azione di controllo è presidiata sia in termini gerarchici sia responsabilizzando formalmente il responsabile di servizio quale responsabile del procedimento</t>
  </si>
  <si>
    <t>ricorso alla procedura di scelta del contraente mediante intermediazione telematica SINTEL/MEPA per appalti di servizi e forniture per importi pari o superiori ad Euro 1.000. 0 rotazione imprese negli affidamenti</t>
  </si>
  <si>
    <t xml:space="preserve">Segnalazione al Responsabile del Settore/Responsabile Servizio ed al Responsabile Polizia Locale circa il rispetto delle procedure di verifica.  Il responsabile di Servizio con atto organizzativo n. 1/2018 del Responsabile  di Settore è stato nominato responsabile del procedimento di cui agli artt. 5 e 6 della L. n. 241/1990 </t>
  </si>
  <si>
    <t xml:space="preserve">Procedimento formalmente ben strutturato con controllo gerarchico sulle varie fasi. Applicazone del principio di rotazione così come Applicazionnelle modalità previste dalle linee guida ANAC n. 4/2017 </t>
  </si>
  <si>
    <t>art. 1, commi 11 e 42 della Legge n. 311/2004 - art. 17 D.Lgs. n. 50/2016</t>
  </si>
  <si>
    <t xml:space="preserve">MONITORAGGIO DA PARTE DEL RESPONSABILE DEL SERVIZIO E DEL RESPONSABILE DEL SETTORE. Applicazone del principio di rotazione così come Applicazionnelle modalità previste dalle linee guida ANAC n. 4/2017 </t>
  </si>
  <si>
    <t>Mantenere l'azione di controllo sia in termini gerarchici sia in termini di persona responsabile del procedimento / NOMINA RESPONSABILE PROCEDIMENTO DI PERSONA DIVERSA DAL RESPONSABILEDI SETTORE.  Il responsabile di Servizio con atto organizzativo n. 1/2018 del Responsabile  di Settore è stato nominato responsabile del procedimento di cui agli artt. 5 e 6 della L. n. 241/1990</t>
  </si>
  <si>
    <t>Mantenere l'azione di controllo sia in termini gerarchici sia in termini di persona responsabile del procedimento / NOMINA RESPONSABILE PROCEDIMENTO DI PERSONA DIVERSA DAL RESPONSABILE DI SETTORE. Il responsabile di Servizio con atto organizzativo n. 1/2018 del Responsabile  di Settore è stato nominato responsabile del procedimento di cui agli artt. 5 e 6 della L. n. 241/1990</t>
  </si>
  <si>
    <t>Contratti</t>
  </si>
  <si>
    <t>Mantenere l'azione di controllo sia in termini gerarchici sia in termini di persona responsabile del procedimento / NOMINA RESPONSABILE PROCEDIMENTO DI PERSONA DIVERSA DAL RESPONSABILE DI SETTORE.  Il responsabile di Servizio con atto organizzativo n. 1/2018 del Responsabile  di Settore è stato nominato responsabile del procedimento di cui agli artt. 5 e 6 della L. n. 241/1990</t>
  </si>
  <si>
    <t>Le progressioni da una categoria del sistema di inquadramento a quella superiore  avvengono tramite concorso pubblico, ferma restando la possibilità per l’Amministrazione di destinare al personale interno, in possesso dei titoli di studio richiesti per l’accesso dall’esterno, una riserva di posti comunque non superiore al 50 per cento di quelli messi a concorso. Applicazione comma 15 art. 22 D.Lgs. n. 75/2017</t>
  </si>
  <si>
    <t>Rilevazione del fabbisogno formativo - Predisposizione del piano annuale - Affidamento dei servizi formativi con affidamenti diretti effettuati attraverso Servizio Appalti</t>
  </si>
  <si>
    <t xml:space="preserve">Rispetto termini Regolamento con immediata verifica da parte del Responsabile del Servizio e, successivamente, del Responsabile del Settore. </t>
  </si>
  <si>
    <t>art. 11 del DPR n. 487/1994 - art. 24 del D.Lgs.150 del 2009 -  art. 22 e 25 del Regolamento per l’accesso al pubblico impiego - art. 35 bis D.L.gs. 165/2001; comma 15 art. 22 D.Lgs. n. 75/2017</t>
  </si>
  <si>
    <t>Mantenere l'azione di controllo sia in termini gerarchici sia in termini di persona responsabile del procedimento. NOMINA RESPONSABILE PROCEDIMENTO NDI PERSONA DIVERSA DAL RESPONSABILE DI SETTORE Il responsabile di Servizio con atto organizzativo n. 1/2018 del Responsabile  di Settore è stato nominato responsabile del procedimento di cui agli artt. 5 e 6 della L. n. 241/1990</t>
  </si>
  <si>
    <t>ANALISI DEI FLUSSI E PROCESSI DEL SETTORE SERVIZIO ECONOMICO - FINANZIARIO</t>
  </si>
  <si>
    <t>Mantenere l'azione di controllo sia in termini gerarchici sia in termini di persona responsabile del procedimento / NOMINA RESPONSABILE PROCEDIMENTO - PERSONA DIVERSA DAL RESPONSABILE DI SETTORE</t>
  </si>
  <si>
    <t>ANALISI DEI FLUSSI E PROCESSI DEL SETTORE PIANIFICAZIONE PATRIMONIO E MANUTENZIONI</t>
  </si>
  <si>
    <t>DPR 616/77 e L.R. 3/2008 e decreti Ministeriali</t>
  </si>
  <si>
    <t>Amm.ivi/AA.SS/Responsabile Regione, Ministero, INPS, PDZ</t>
  </si>
  <si>
    <t>regolamento di Ambito</t>
  </si>
  <si>
    <t>L.R 16/2016</t>
  </si>
  <si>
    <t>Contributi Regionali  per  il sostegno alla locazione e per l'emergenza abitativa</t>
  </si>
  <si>
    <t xml:space="preserve">a)ricevimento domanda  b) controllo e verifica dei requisiti c) definizione progetto individualizzato d)invio agenzia casa Bollate  </t>
  </si>
  <si>
    <t>DGR 6465 DGR 37/89 DGR 7464/2017</t>
  </si>
  <si>
    <t>Fino ad esaurimento fondo</t>
  </si>
  <si>
    <t>Referente ufficio casae se coinvolta Agenzia per la casa di Bollate</t>
  </si>
  <si>
    <t xml:space="preserve">Verifiche su reddito e proprietà. Decisione motivata assunta collegialmente in Commissione casa </t>
  </si>
  <si>
    <t>Sospensione misura ed eventuale recupero beneficio</t>
  </si>
  <si>
    <t>Linee guida Regionali</t>
  </si>
  <si>
    <t>Richiedenti misura</t>
  </si>
  <si>
    <t>ANALISI DEI FLUSSI E PROCESSI DEL SETTORE OPERE PUBBLICHE</t>
  </si>
  <si>
    <t xml:space="preserve">ANALISI DEL RISCHIO DEI PROCEDIMENTI DEL SETTORE SERVIZI EDUCATIVI, CULTURALI, SPORTIVI E DEL TEMPO LIBERO
</t>
  </si>
  <si>
    <t>gestione e rendicontazione AES scuole secondarie I grado</t>
  </si>
  <si>
    <t>Linee guida regionali approvate con D.G.R. n. X/6832 del 30/06/2017,Legge 5 febbraio 1992, n. 104</t>
  </si>
  <si>
    <t>Direttore Settore - operatori - cooperative accreditate - comuninsieme</t>
  </si>
  <si>
    <t xml:space="preserve">assegnazione oraria predefinita da Regione Lombardia in relazione alla gravità del minore </t>
  </si>
  <si>
    <t>gestione Dote Comune</t>
  </si>
  <si>
    <t xml:space="preserve">Protocollo d’Intesa Regione Lombardia e ANCI e DGR n. X/825 del 25.10.2013 </t>
  </si>
  <si>
    <t>operatore comunale, utenti, ANCI</t>
  </si>
  <si>
    <t>direttore settore, parte politica, operatori comunali, aziende</t>
  </si>
  <si>
    <t>nessun rischio rilevabile in quanto trattasi di attività di relazione con le Aziende stesse</t>
  </si>
  <si>
    <t>CONTRATTI</t>
  </si>
  <si>
    <t>SETTORE SERVIZIO ECONOMICO - FINANZIARIO</t>
  </si>
  <si>
    <t>GESTIONE ECONOMICA DEL PERSONALE</t>
  </si>
  <si>
    <t>SETTORE SERVIZI AMMINISTRATIVI, ISTITUZIONALI, AL CITTADINO, IT E COMUNICAZIONE</t>
  </si>
  <si>
    <t>SETTORE OPERE PUBBLICHE E MANUTENZIONE - SETTORE PIANIFICAZIONE E PATRIMONIO</t>
  </si>
  <si>
    <t>OPERE PUBBLICHE E MANUTENZIONE</t>
  </si>
  <si>
    <t>PIANIFICAZIONE E PATRIMONIO</t>
  </si>
  <si>
    <r>
      <t>TRATTAMENTO PREVIDENZIALE</t>
    </r>
    <r>
      <rPr>
        <b/>
        <sz val="10"/>
        <rFont val="Tahoma"/>
        <family val="2"/>
      </rPr>
      <t xml:space="preserve"> </t>
    </r>
  </si>
  <si>
    <t>Risorse Umane-Gestione Giuridica</t>
  </si>
</sst>
</file>

<file path=xl/styles.xml><?xml version="1.0" encoding="utf-8"?>
<styleSheet xmlns="http://schemas.openxmlformats.org/spreadsheetml/2006/main">
  <fonts count="64">
    <font>
      <sz val="10"/>
      <name val="Arial"/>
    </font>
    <font>
      <sz val="10"/>
      <name val="Arial"/>
    </font>
    <font>
      <sz val="10"/>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ont>
    <font>
      <sz val="10"/>
      <color indexed="8"/>
      <name val="Tahoma"/>
      <family val="2"/>
    </font>
    <font>
      <b/>
      <sz val="10"/>
      <color indexed="10"/>
      <name val="Tahoma"/>
      <family val="2"/>
    </font>
    <font>
      <b/>
      <sz val="10"/>
      <name val="Arial"/>
      <family val="2"/>
    </font>
    <font>
      <b/>
      <sz val="10"/>
      <name val="Tahoma"/>
      <family val="2"/>
    </font>
    <font>
      <sz val="10"/>
      <name val="Arial"/>
    </font>
    <font>
      <sz val="10"/>
      <color indexed="8"/>
      <name val="Arial"/>
      <family val="2"/>
    </font>
    <font>
      <sz val="10"/>
      <name val="Trebuchet MS"/>
      <family val="2"/>
    </font>
    <font>
      <sz val="10"/>
      <name val="Tahoma"/>
      <family val="2"/>
    </font>
    <font>
      <sz val="10"/>
      <color indexed="8"/>
      <name val="Tahoma"/>
      <family val="2"/>
    </font>
    <font>
      <u/>
      <sz val="10"/>
      <name val="Tahoma"/>
      <family val="2"/>
    </font>
    <font>
      <b/>
      <sz val="11"/>
      <name val="Tahoma"/>
      <family val="2"/>
    </font>
    <font>
      <sz val="11"/>
      <name val="Tahoma"/>
      <family val="2"/>
    </font>
    <font>
      <b/>
      <sz val="12"/>
      <name val="Tahoma"/>
      <family val="2"/>
    </font>
    <font>
      <b/>
      <sz val="8"/>
      <name val="Tahoma"/>
      <family val="2"/>
    </font>
    <font>
      <sz val="11"/>
      <color indexed="8"/>
      <name val="Tahoma"/>
      <family val="2"/>
    </font>
    <font>
      <b/>
      <sz val="11"/>
      <color indexed="8"/>
      <name val="Tahoma"/>
      <family val="2"/>
    </font>
    <font>
      <b/>
      <sz val="8"/>
      <color indexed="8"/>
      <name val="Tahoma"/>
      <family val="2"/>
    </font>
    <font>
      <b/>
      <sz val="12"/>
      <color indexed="8"/>
      <name val="Tahoma"/>
      <family val="2"/>
    </font>
    <font>
      <sz val="11"/>
      <color indexed="17"/>
      <name val="Tahoma"/>
      <family val="2"/>
    </font>
    <font>
      <b/>
      <sz val="14"/>
      <color indexed="8"/>
      <name val="Tahoma"/>
      <family val="2"/>
    </font>
    <font>
      <b/>
      <sz val="11"/>
      <color indexed="17"/>
      <name val="Tahoma"/>
      <family val="2"/>
    </font>
    <font>
      <b/>
      <sz val="10"/>
      <color indexed="8"/>
      <name val="Tahoma"/>
      <family val="2"/>
    </font>
    <font>
      <sz val="18"/>
      <name val="Tahoma"/>
      <family val="2"/>
    </font>
    <font>
      <sz val="11"/>
      <color indexed="8"/>
      <name val="Tahoma"/>
      <family val="2"/>
    </font>
    <font>
      <b/>
      <sz val="11"/>
      <color indexed="8"/>
      <name val="Tahoma"/>
      <family val="2"/>
    </font>
    <font>
      <sz val="8"/>
      <color indexed="8"/>
      <name val="Calibri"/>
      <family val="2"/>
    </font>
    <font>
      <b/>
      <sz val="10"/>
      <color indexed="10"/>
      <name val="Tahoma"/>
      <family val="2"/>
    </font>
    <font>
      <sz val="10"/>
      <color indexed="10"/>
      <name val="Tahoma"/>
      <family val="2"/>
    </font>
    <font>
      <sz val="10"/>
      <name val="Arial"/>
      <family val="2"/>
    </font>
    <font>
      <sz val="11"/>
      <name val="Calibri"/>
      <family val="2"/>
    </font>
    <font>
      <b/>
      <sz val="11"/>
      <name val="Calibri"/>
      <family val="2"/>
    </font>
    <font>
      <sz val="11"/>
      <name val="Arial"/>
    </font>
    <font>
      <b/>
      <sz val="9"/>
      <color indexed="8"/>
      <name val="Tahoma"/>
      <family val="2"/>
    </font>
    <font>
      <sz val="7.5"/>
      <name val="Arial"/>
    </font>
    <font>
      <sz val="11"/>
      <color theme="1"/>
      <name val="Calibri"/>
      <family val="2"/>
      <scheme val="minor"/>
    </font>
    <font>
      <b/>
      <sz val="8"/>
      <name val="Calibri"/>
      <family val="2"/>
    </font>
    <font>
      <sz val="9"/>
      <name val="Calibri"/>
      <family val="2"/>
      <scheme val="minor"/>
    </font>
    <font>
      <b/>
      <sz val="11"/>
      <color indexed="22"/>
      <name val="Tahoma"/>
      <family val="2"/>
    </font>
    <font>
      <sz val="11"/>
      <color indexed="22"/>
      <name val="Tahoma"/>
      <family val="2"/>
    </font>
    <font>
      <b/>
      <sz val="11"/>
      <name val="Arial"/>
      <family val="2"/>
    </font>
    <font>
      <sz val="11"/>
      <name val="Arial"/>
      <family val="2"/>
    </font>
    <font>
      <sz val="9"/>
      <name val="Times New Roman"/>
      <family val="1"/>
    </font>
    <font>
      <b/>
      <sz val="10"/>
      <color rgb="FFFF0000"/>
      <name val="Tahoma"/>
      <family val="2"/>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52"/>
        <bgColor indexed="64"/>
      </patternFill>
    </fill>
    <fill>
      <patternFill patternType="solid">
        <fgColor indexed="10"/>
        <bgColor indexed="64"/>
      </patternFill>
    </fill>
    <fill>
      <patternFill patternType="solid">
        <fgColor indexed="34"/>
        <bgColor indexed="64"/>
      </patternFill>
    </fill>
    <fill>
      <patternFill patternType="solid">
        <fgColor indexed="30"/>
        <bgColor indexed="64"/>
      </patternFill>
    </fill>
    <fill>
      <patternFill patternType="solid">
        <fgColor indexed="11"/>
        <bgColor indexed="64"/>
      </patternFill>
    </fill>
    <fill>
      <patternFill patternType="solid">
        <fgColor indexed="55"/>
        <bgColor indexed="64"/>
      </patternFill>
    </fill>
    <fill>
      <patternFill patternType="solid">
        <fgColor indexed="51"/>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8"/>
        <bgColor indexed="64"/>
      </patternFill>
    </fill>
    <fill>
      <patternFill patternType="solid">
        <fgColor indexed="50"/>
        <bgColor indexed="64"/>
      </patternFill>
    </fill>
    <fill>
      <patternFill patternType="solid">
        <fgColor indexed="53"/>
        <bgColor indexed="64"/>
      </patternFill>
    </fill>
    <fill>
      <patternFill patternType="solid">
        <fgColor indexed="23"/>
        <bgColor indexed="64"/>
      </patternFill>
    </fill>
    <fill>
      <patternFill patternType="solid">
        <fgColor indexed="55"/>
        <bgColor indexed="8"/>
      </patternFill>
    </fill>
    <fill>
      <patternFill patternType="solid">
        <fgColor indexed="34"/>
        <bgColor indexed="8"/>
      </patternFill>
    </fill>
    <fill>
      <patternFill patternType="solid">
        <fgColor indexed="30"/>
        <bgColor indexed="8"/>
      </patternFill>
    </fill>
    <fill>
      <patternFill patternType="solid">
        <fgColor indexed="51"/>
        <bgColor indexed="8"/>
      </patternFill>
    </fill>
    <fill>
      <patternFill patternType="solid">
        <fgColor indexed="47"/>
        <bgColor indexed="8"/>
      </patternFill>
    </fill>
    <fill>
      <patternFill patternType="solid">
        <fgColor indexed="13"/>
        <bgColor indexed="8"/>
      </patternFill>
    </fill>
    <fill>
      <patternFill patternType="solid">
        <fgColor indexed="11"/>
        <bgColor indexed="8"/>
      </patternFill>
    </fill>
    <fill>
      <patternFill patternType="solid">
        <fgColor theme="0"/>
        <bgColor indexed="64"/>
      </patternFill>
    </fill>
    <fill>
      <patternFill patternType="solid">
        <fgColor theme="0" tint="-0.34998626667073579"/>
        <bgColor indexed="64"/>
      </patternFill>
    </fill>
    <fill>
      <patternFill patternType="solid">
        <fgColor theme="0"/>
        <bgColor indexed="8"/>
      </patternFill>
    </fill>
    <fill>
      <patternFill patternType="solid">
        <fgColor rgb="FF0000FF"/>
        <bgColor indexed="64"/>
      </patternFill>
    </fill>
    <fill>
      <patternFill patternType="solid">
        <fgColor theme="3" tint="0.39997558519241921"/>
        <bgColor indexed="8"/>
      </patternFill>
    </fill>
    <fill>
      <patternFill patternType="solid">
        <fgColor theme="3" tint="0.399975585192419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8"/>
      </left>
      <right style="hair">
        <color indexed="8"/>
      </right>
      <top style="thin">
        <color indexed="64"/>
      </top>
      <bottom/>
      <diagonal/>
    </border>
    <border>
      <left style="hair">
        <color indexed="8"/>
      </left>
      <right/>
      <top style="thin">
        <color indexed="64"/>
      </top>
      <bottom/>
      <diagonal/>
    </border>
    <border>
      <left/>
      <right style="thin">
        <color indexed="64"/>
      </right>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top/>
      <bottom style="thin">
        <color indexed="8"/>
      </bottom>
      <diagonal/>
    </border>
    <border>
      <left style="thin">
        <color indexed="64"/>
      </left>
      <right/>
      <top/>
      <bottom style="thin">
        <color indexed="8"/>
      </bottom>
      <diagonal/>
    </border>
    <border>
      <left/>
      <right style="thin">
        <color indexed="8"/>
      </right>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64"/>
      </left>
      <right style="thin">
        <color indexed="8"/>
      </right>
      <top style="thin">
        <color indexed="8"/>
      </top>
      <bottom style="thin">
        <color indexed="64"/>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bottom style="thin">
        <color indexed="8"/>
      </bottom>
      <diagonal/>
    </border>
    <border>
      <left/>
      <right style="thin">
        <color indexed="8"/>
      </right>
      <top/>
      <bottom/>
      <diagonal/>
    </border>
    <border>
      <left style="medium">
        <color indexed="64"/>
      </left>
      <right/>
      <top/>
      <bottom/>
      <diagonal/>
    </border>
    <border>
      <left/>
      <right style="medium">
        <color indexed="64"/>
      </right>
      <top/>
      <bottom/>
      <diagonal/>
    </border>
    <border>
      <left style="medium">
        <color indexed="64"/>
      </left>
      <right style="thin">
        <color indexed="8"/>
      </right>
      <top style="thin">
        <color indexed="8"/>
      </top>
      <bottom/>
      <diagonal/>
    </border>
    <border>
      <left style="medium">
        <color indexed="64"/>
      </left>
      <right style="thin">
        <color indexed="64"/>
      </right>
      <top style="thin">
        <color indexed="64"/>
      </top>
      <bottom style="thin">
        <color indexed="64"/>
      </bottom>
      <diagonal/>
    </border>
    <border>
      <left style="thin">
        <color indexed="8"/>
      </left>
      <right style="medium">
        <color indexed="64"/>
      </right>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medium">
        <color indexed="64"/>
      </right>
      <top style="thin">
        <color indexed="8"/>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64"/>
      </bottom>
      <diagonal/>
    </border>
    <border>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style="thin">
        <color indexed="64"/>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style="thin">
        <color indexed="64"/>
      </left>
      <right style="thin">
        <color indexed="64"/>
      </right>
      <top style="thin">
        <color indexed="8"/>
      </top>
      <bottom/>
      <diagonal/>
    </border>
    <border>
      <left style="thin">
        <color indexed="64"/>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diagonal/>
    </border>
    <border>
      <left style="thin">
        <color indexed="64"/>
      </left>
      <right style="thin">
        <color indexed="8"/>
      </right>
      <top/>
      <bottom style="thin">
        <color indexed="64"/>
      </bottom>
      <diagonal/>
    </border>
    <border>
      <left style="thin">
        <color indexed="8"/>
      </left>
      <right/>
      <top/>
      <bottom/>
      <diagonal/>
    </border>
    <border>
      <left/>
      <right style="thin">
        <color indexed="8"/>
      </right>
      <top style="thin">
        <color indexed="64"/>
      </top>
      <bottom/>
      <diagonal/>
    </border>
    <border>
      <left/>
      <right style="thin">
        <color indexed="8"/>
      </right>
      <top style="thin">
        <color indexed="8"/>
      </top>
      <bottom style="thin">
        <color indexed="64"/>
      </bottom>
      <diagonal/>
    </border>
    <border>
      <left style="thin">
        <color indexed="64"/>
      </left>
      <right style="thin">
        <color indexed="8"/>
      </right>
      <top style="thin">
        <color indexed="8"/>
      </top>
      <bottom/>
      <diagonal/>
    </border>
    <border>
      <left style="medium">
        <color indexed="64"/>
      </left>
      <right/>
      <top style="thin">
        <color indexed="64"/>
      </top>
      <bottom/>
      <diagonal/>
    </border>
    <border>
      <left style="thin">
        <color indexed="8"/>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8"/>
      </right>
      <top/>
      <bottom style="thin">
        <color indexed="8"/>
      </bottom>
      <diagonal/>
    </border>
    <border>
      <left style="thin">
        <color indexed="8"/>
      </left>
      <right style="thin">
        <color indexed="64"/>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bottom style="thin">
        <color indexed="8"/>
      </bottom>
      <diagonal/>
    </border>
    <border>
      <left style="thin">
        <color indexed="64"/>
      </left>
      <right/>
      <top style="thin">
        <color indexed="8"/>
      </top>
      <bottom/>
      <diagonal/>
    </border>
  </borders>
  <cellStyleXfs count="44">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5"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5"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2" borderId="0" applyNumberFormat="0" applyBorder="0" applyAlignment="0" applyProtection="0"/>
    <xf numFmtId="0" fontId="5" fillId="3" borderId="0" applyNumberFormat="0" applyBorder="0" applyAlignment="0" applyProtection="0"/>
    <xf numFmtId="0" fontId="6" fillId="13" borderId="1" applyNumberFormat="0" applyAlignment="0" applyProtection="0"/>
    <xf numFmtId="0" fontId="7" fillId="23" borderId="3" applyNumberFormat="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2" applyNumberFormat="0" applyFill="0" applyAlignment="0" applyProtection="0"/>
    <xf numFmtId="0" fontId="15" fillId="14" borderId="0" applyNumberFormat="0" applyBorder="0" applyAlignment="0" applyProtection="0"/>
    <xf numFmtId="0" fontId="55" fillId="0" borderId="0"/>
    <xf numFmtId="0" fontId="3" fillId="0" borderId="0"/>
    <xf numFmtId="0" fontId="1" fillId="8" borderId="7" applyNumberFormat="0" applyFont="0" applyAlignment="0" applyProtection="0"/>
    <xf numFmtId="0" fontId="16" fillId="13"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cellStyleXfs>
  <cellXfs count="1043">
    <xf numFmtId="0" fontId="0" fillId="0" borderId="0" xfId="0"/>
    <xf numFmtId="0" fontId="2" fillId="0" borderId="0" xfId="0" applyFont="1" applyAlignment="1">
      <alignment vertical="center" wrapText="1"/>
    </xf>
    <xf numFmtId="0" fontId="2" fillId="0" borderId="10" xfId="0" applyFont="1" applyBorder="1" applyAlignment="1">
      <alignment horizontal="left" vertical="center" wrapText="1"/>
    </xf>
    <xf numFmtId="0" fontId="2" fillId="0" borderId="10" xfId="0" applyFont="1" applyBorder="1" applyAlignment="1">
      <alignment vertical="center" wrapText="1"/>
    </xf>
    <xf numFmtId="0" fontId="2" fillId="0" borderId="10" xfId="0" applyFont="1" applyBorder="1" applyAlignment="1">
      <alignment wrapText="1"/>
    </xf>
    <xf numFmtId="0" fontId="21" fillId="0" borderId="10" xfId="0" applyFont="1" applyBorder="1" applyAlignment="1">
      <alignment horizontal="justify" wrapText="1"/>
    </xf>
    <xf numFmtId="0" fontId="21" fillId="0" borderId="10" xfId="0" applyFont="1" applyBorder="1" applyAlignment="1">
      <alignment wrapText="1"/>
    </xf>
    <xf numFmtId="0" fontId="2" fillId="0" borderId="11" xfId="0" applyFont="1" applyBorder="1" applyAlignment="1">
      <alignment vertical="center" wrapText="1"/>
    </xf>
    <xf numFmtId="0" fontId="55" fillId="0" borderId="0" xfId="37"/>
    <xf numFmtId="0" fontId="25" fillId="0" borderId="0" xfId="0" applyFont="1" applyAlignment="1">
      <alignment vertical="distributed" wrapText="1"/>
    </xf>
    <xf numFmtId="0" fontId="23" fillId="0" borderId="0" xfId="0" applyFont="1" applyBorder="1" applyAlignment="1">
      <alignment wrapText="1"/>
    </xf>
    <xf numFmtId="0" fontId="2" fillId="0" borderId="12"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14"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2" xfId="0" applyFont="1" applyFill="1" applyBorder="1" applyAlignment="1">
      <alignment vertical="center" wrapText="1"/>
    </xf>
    <xf numFmtId="0" fontId="2" fillId="0" borderId="0" xfId="0" applyFont="1" applyBorder="1" applyAlignment="1">
      <alignment vertical="center" wrapText="1"/>
    </xf>
    <xf numFmtId="0" fontId="2" fillId="0" borderId="15" xfId="0" applyFont="1" applyBorder="1" applyAlignment="1">
      <alignment vertical="center" wrapText="1"/>
    </xf>
    <xf numFmtId="0" fontId="2" fillId="0" borderId="12" xfId="0" applyFont="1" applyBorder="1" applyAlignment="1">
      <alignment vertical="center" wrapText="1"/>
    </xf>
    <xf numFmtId="0" fontId="2" fillId="0" borderId="17" xfId="0" applyFont="1" applyBorder="1" applyAlignment="1">
      <alignment vertical="center" wrapText="1"/>
    </xf>
    <xf numFmtId="0" fontId="2" fillId="0" borderId="12" xfId="0" applyFont="1" applyBorder="1" applyAlignment="1">
      <alignment horizontal="left" vertical="center" wrapText="1"/>
    </xf>
    <xf numFmtId="0" fontId="29" fillId="0" borderId="18" xfId="0" applyFont="1" applyBorder="1" applyAlignment="1">
      <alignment wrapText="1"/>
    </xf>
    <xf numFmtId="0" fontId="28" fillId="0" borderId="17" xfId="0" applyFont="1" applyBorder="1" applyAlignment="1">
      <alignment wrapText="1"/>
    </xf>
    <xf numFmtId="0" fontId="29" fillId="0" borderId="17" xfId="0" applyFont="1" applyBorder="1" applyAlignment="1">
      <alignment wrapText="1"/>
    </xf>
    <xf numFmtId="0" fontId="29" fillId="0" borderId="19" xfId="0" applyFont="1" applyBorder="1" applyAlignment="1">
      <alignment wrapText="1"/>
    </xf>
    <xf numFmtId="0" fontId="28" fillId="0" borderId="20" xfId="0" applyFont="1" applyBorder="1" applyAlignment="1">
      <alignment vertical="center" wrapText="1"/>
    </xf>
    <xf numFmtId="0" fontId="2" fillId="0" borderId="12" xfId="0" applyFont="1" applyBorder="1" applyAlignment="1">
      <alignment horizontal="center" vertical="center" wrapText="1"/>
    </xf>
    <xf numFmtId="0" fontId="30" fillId="0" borderId="15"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vertical="center" wrapText="1"/>
    </xf>
    <xf numFmtId="0" fontId="24" fillId="24" borderId="10" xfId="0" applyFont="1" applyFill="1" applyBorder="1" applyAlignment="1">
      <alignment vertical="center" wrapText="1"/>
    </xf>
    <xf numFmtId="0" fontId="24" fillId="0" borderId="0" xfId="0" applyFont="1" applyAlignment="1">
      <alignment vertical="center" wrapText="1"/>
    </xf>
    <xf numFmtId="0" fontId="2" fillId="0" borderId="13" xfId="0" applyFont="1" applyBorder="1" applyAlignment="1">
      <alignment vertical="center" wrapText="1"/>
    </xf>
    <xf numFmtId="0" fontId="24" fillId="25" borderId="10" xfId="0" applyFont="1" applyFill="1" applyBorder="1" applyAlignment="1">
      <alignment vertical="center" wrapText="1"/>
    </xf>
    <xf numFmtId="0" fontId="2" fillId="0" borderId="23" xfId="0" applyFont="1" applyBorder="1" applyAlignment="1">
      <alignment vertical="center" wrapText="1"/>
    </xf>
    <xf numFmtId="0" fontId="2" fillId="0" borderId="16" xfId="0" applyFont="1" applyBorder="1" applyAlignment="1">
      <alignment vertical="center" wrapText="1"/>
    </xf>
    <xf numFmtId="0" fontId="24" fillId="25" borderId="14" xfId="0" applyFont="1" applyFill="1" applyBorder="1" applyAlignment="1">
      <alignment vertical="center" wrapText="1"/>
    </xf>
    <xf numFmtId="0" fontId="24" fillId="25" borderId="18" xfId="0" applyFont="1" applyFill="1" applyBorder="1" applyAlignment="1">
      <alignment vertical="center" wrapText="1"/>
    </xf>
    <xf numFmtId="0" fontId="2" fillId="0" borderId="10" xfId="0" applyFont="1" applyBorder="1"/>
    <xf numFmtId="0" fontId="21" fillId="0" borderId="10" xfId="0" applyFont="1" applyBorder="1" applyAlignment="1">
      <alignment vertical="top" wrapText="1"/>
    </xf>
    <xf numFmtId="0" fontId="2" fillId="0" borderId="10" xfId="0" applyFont="1" applyBorder="1" applyAlignment="1">
      <alignment vertical="top" wrapText="1"/>
    </xf>
    <xf numFmtId="0" fontId="2" fillId="0" borderId="10" xfId="0" applyNumberFormat="1" applyFont="1" applyBorder="1" applyAlignment="1">
      <alignment vertical="center" wrapText="1"/>
    </xf>
    <xf numFmtId="0" fontId="21" fillId="0" borderId="10" xfId="0" applyFont="1" applyFill="1" applyBorder="1" applyAlignment="1">
      <alignment vertical="top" wrapText="1"/>
    </xf>
    <xf numFmtId="0" fontId="2" fillId="0" borderId="24"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7" xfId="0" applyFont="1" applyBorder="1" applyAlignment="1">
      <alignment vertical="center" wrapText="1"/>
    </xf>
    <xf numFmtId="0" fontId="2" fillId="0" borderId="28" xfId="0" applyFont="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4" fillId="0" borderId="33" xfId="0" applyFont="1" applyBorder="1" applyAlignment="1">
      <alignment vertical="center" wrapText="1"/>
    </xf>
    <xf numFmtId="0" fontId="2" fillId="0" borderId="34" xfId="0" applyFont="1" applyBorder="1" applyAlignment="1">
      <alignment vertical="center" wrapText="1"/>
    </xf>
    <xf numFmtId="0" fontId="24" fillId="24" borderId="34" xfId="0" applyFont="1" applyFill="1" applyBorder="1" applyAlignment="1">
      <alignment vertical="center" wrapText="1"/>
    </xf>
    <xf numFmtId="0" fontId="25" fillId="0" borderId="10" xfId="0" applyFont="1" applyBorder="1" applyAlignment="1">
      <alignment vertical="distributed" wrapText="1" shrinkToFit="1"/>
    </xf>
    <xf numFmtId="0" fontId="25" fillId="0" borderId="10" xfId="0" applyFont="1" applyBorder="1" applyAlignment="1">
      <alignment vertical="distributed" wrapText="1"/>
    </xf>
    <xf numFmtId="0" fontId="22" fillId="0" borderId="10" xfId="0" applyFont="1" applyFill="1" applyBorder="1" applyAlignment="1">
      <alignment vertical="distributed" wrapText="1"/>
    </xf>
    <xf numFmtId="0" fontId="25" fillId="0" borderId="10" xfId="0" applyFont="1" applyBorder="1" applyAlignment="1">
      <alignment horizontal="justify" vertical="top" wrapText="1"/>
    </xf>
    <xf numFmtId="0" fontId="25" fillId="0" borderId="10" xfId="0" applyFont="1" applyBorder="1" applyAlignment="1">
      <alignment horizontal="justify" wrapText="1"/>
    </xf>
    <xf numFmtId="0" fontId="25" fillId="0" borderId="10" xfId="0" applyFont="1" applyBorder="1" applyAlignment="1">
      <alignment wrapText="1"/>
    </xf>
    <xf numFmtId="0" fontId="25" fillId="0" borderId="10" xfId="0" applyFont="1" applyFill="1" applyBorder="1" applyAlignment="1">
      <alignment horizontal="justify" vertical="top" wrapText="1"/>
    </xf>
    <xf numFmtId="0" fontId="25" fillId="0" borderId="10" xfId="0" applyFont="1" applyBorder="1"/>
    <xf numFmtId="0" fontId="25" fillId="0" borderId="10" xfId="0" applyNumberFormat="1" applyFont="1" applyBorder="1" applyAlignment="1">
      <alignment wrapText="1"/>
    </xf>
    <xf numFmtId="0" fontId="25" fillId="0" borderId="10" xfId="0" applyFont="1" applyFill="1" applyBorder="1" applyAlignment="1">
      <alignment vertical="center" wrapText="1"/>
    </xf>
    <xf numFmtId="0" fontId="25" fillId="0" borderId="10" xfId="0" applyFont="1" applyBorder="1" applyAlignment="1">
      <alignment vertical="center" wrapText="1"/>
    </xf>
    <xf numFmtId="0" fontId="55" fillId="0" borderId="0" xfId="37" applyAlignment="1">
      <alignment horizontal="center"/>
    </xf>
    <xf numFmtId="0" fontId="55" fillId="0" borderId="10" xfId="37" applyBorder="1" applyAlignment="1">
      <alignment horizontal="center"/>
    </xf>
    <xf numFmtId="0" fontId="55" fillId="26" borderId="10" xfId="37" applyFill="1" applyBorder="1" applyAlignment="1">
      <alignment horizontal="center"/>
    </xf>
    <xf numFmtId="0" fontId="55" fillId="25" borderId="10" xfId="37" applyFill="1" applyBorder="1" applyAlignment="1">
      <alignment horizontal="center"/>
    </xf>
    <xf numFmtId="0" fontId="55" fillId="27" borderId="10" xfId="37" applyFill="1" applyBorder="1" applyAlignment="1">
      <alignment horizontal="center"/>
    </xf>
    <xf numFmtId="0" fontId="23" fillId="0" borderId="3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37" xfId="0" applyFont="1" applyBorder="1" applyAlignment="1">
      <alignment horizontal="center" vertical="center" wrapText="1"/>
    </xf>
    <xf numFmtId="0" fontId="55" fillId="28" borderId="10" xfId="37" applyFill="1" applyBorder="1" applyAlignment="1">
      <alignment horizontal="center"/>
    </xf>
    <xf numFmtId="0" fontId="31" fillId="29" borderId="39" xfId="37" applyFont="1" applyFill="1" applyBorder="1" applyAlignment="1">
      <alignment horizontal="center" vertical="center" wrapText="1"/>
    </xf>
    <xf numFmtId="0" fontId="44" fillId="0" borderId="0" xfId="37" applyFont="1"/>
    <xf numFmtId="0" fontId="31" fillId="29" borderId="40" xfId="37" applyFont="1" applyFill="1" applyBorder="1" applyAlignment="1">
      <alignment horizontal="center" vertical="center" wrapText="1"/>
    </xf>
    <xf numFmtId="1" fontId="34" fillId="30" borderId="41" xfId="37" applyNumberFormat="1" applyFont="1" applyFill="1" applyBorder="1" applyAlignment="1">
      <alignment horizontal="center" vertical="center" textRotation="90" wrapText="1"/>
    </xf>
    <xf numFmtId="0" fontId="34" fillId="31" borderId="41" xfId="37" applyFont="1" applyFill="1" applyBorder="1" applyAlignment="1">
      <alignment horizontal="center" vertical="center" wrapText="1"/>
    </xf>
    <xf numFmtId="1" fontId="32" fillId="0" borderId="39" xfId="37" applyNumberFormat="1" applyFont="1" applyFill="1" applyBorder="1" applyAlignment="1">
      <alignment horizontal="center" vertical="center" wrapText="1"/>
    </xf>
    <xf numFmtId="1" fontId="32" fillId="0" borderId="39" xfId="37" applyNumberFormat="1" applyFont="1" applyBorder="1" applyAlignment="1">
      <alignment horizontal="center" vertical="center" wrapText="1"/>
    </xf>
    <xf numFmtId="0" fontId="35" fillId="0" borderId="39" xfId="37" applyFont="1" applyFill="1" applyBorder="1" applyAlignment="1" applyProtection="1">
      <alignment horizontal="center" vertical="center" wrapText="1"/>
      <protection locked="0"/>
    </xf>
    <xf numFmtId="1" fontId="32" fillId="0" borderId="42" xfId="37" applyNumberFormat="1" applyFont="1" applyBorder="1" applyAlignment="1">
      <alignment horizontal="center" vertical="center" wrapText="1"/>
    </xf>
    <xf numFmtId="1" fontId="32" fillId="0" borderId="42" xfId="37" applyNumberFormat="1" applyFont="1" applyFill="1" applyBorder="1" applyAlignment="1">
      <alignment horizontal="center" vertical="center" wrapText="1"/>
    </xf>
    <xf numFmtId="1" fontId="32" fillId="34" borderId="39" xfId="37" applyNumberFormat="1" applyFont="1" applyFill="1" applyBorder="1" applyAlignment="1">
      <alignment horizontal="center" vertical="center"/>
    </xf>
    <xf numFmtId="1" fontId="32" fillId="28" borderId="39" xfId="37" applyNumberFormat="1" applyFont="1" applyFill="1" applyBorder="1" applyAlignment="1">
      <alignment horizontal="center" vertical="center" wrapText="1"/>
    </xf>
    <xf numFmtId="1" fontId="32" fillId="28" borderId="39" xfId="37" applyNumberFormat="1" applyFont="1" applyFill="1" applyBorder="1" applyAlignment="1">
      <alignment horizontal="center" vertical="center"/>
    </xf>
    <xf numFmtId="1" fontId="32" fillId="35" borderId="39" xfId="37" applyNumberFormat="1" applyFont="1" applyFill="1" applyBorder="1" applyAlignment="1">
      <alignment horizontal="center" vertical="center" wrapText="1"/>
    </xf>
    <xf numFmtId="1" fontId="32" fillId="35" borderId="39" xfId="37" applyNumberFormat="1" applyFont="1" applyFill="1" applyBorder="1" applyAlignment="1">
      <alignment horizontal="center" vertical="center"/>
    </xf>
    <xf numFmtId="1" fontId="32" fillId="0" borderId="39" xfId="37" applyNumberFormat="1" applyFont="1" applyFill="1" applyBorder="1" applyAlignment="1">
      <alignment horizontal="center" vertical="center"/>
    </xf>
    <xf numFmtId="1" fontId="32" fillId="27" borderId="39" xfId="37" applyNumberFormat="1" applyFont="1" applyFill="1" applyBorder="1" applyAlignment="1">
      <alignment horizontal="center" vertical="center"/>
    </xf>
    <xf numFmtId="1" fontId="32" fillId="34" borderId="42" xfId="37" applyNumberFormat="1" applyFont="1" applyFill="1" applyBorder="1" applyAlignment="1">
      <alignment horizontal="center" vertical="center"/>
    </xf>
    <xf numFmtId="1" fontId="32" fillId="27" borderId="42" xfId="37" applyNumberFormat="1" applyFont="1" applyFill="1" applyBorder="1" applyAlignment="1">
      <alignment horizontal="center" vertical="center"/>
    </xf>
    <xf numFmtId="1" fontId="32" fillId="0" borderId="12" xfId="37" applyNumberFormat="1" applyFont="1" applyBorder="1" applyAlignment="1">
      <alignment horizontal="center" vertical="center"/>
    </xf>
    <xf numFmtId="0" fontId="32" fillId="0" borderId="12" xfId="37" applyFont="1" applyBorder="1" applyAlignment="1">
      <alignment horizontal="center" vertical="center"/>
    </xf>
    <xf numFmtId="0" fontId="44" fillId="0" borderId="0" xfId="37" applyFont="1" applyAlignment="1">
      <alignment horizontal="center" vertical="center"/>
    </xf>
    <xf numFmtId="0" fontId="32" fillId="0" borderId="15" xfId="37" applyFont="1" applyBorder="1" applyAlignment="1">
      <alignment horizontal="center" vertical="center"/>
    </xf>
    <xf numFmtId="0" fontId="32" fillId="0" borderId="16" xfId="37" applyFont="1" applyBorder="1" applyAlignment="1">
      <alignment horizontal="center" vertical="center"/>
    </xf>
    <xf numFmtId="0" fontId="44" fillId="0" borderId="0" xfId="37" applyFont="1" applyAlignment="1">
      <alignment horizontal="center" vertical="center" shrinkToFit="1"/>
    </xf>
    <xf numFmtId="0" fontId="32" fillId="0" borderId="0" xfId="37" applyFont="1" applyAlignment="1">
      <alignment horizontal="center" vertical="center"/>
    </xf>
    <xf numFmtId="1" fontId="32" fillId="0" borderId="0" xfId="37" applyNumberFormat="1" applyFont="1" applyAlignment="1">
      <alignment horizontal="center" vertical="center"/>
    </xf>
    <xf numFmtId="0" fontId="32" fillId="35" borderId="0" xfId="37" applyFont="1" applyFill="1" applyAlignment="1">
      <alignment horizontal="center" vertical="center"/>
    </xf>
    <xf numFmtId="0" fontId="32" fillId="36" borderId="0" xfId="37" applyFont="1" applyFill="1" applyAlignment="1">
      <alignment horizontal="center" vertical="center"/>
    </xf>
    <xf numFmtId="0" fontId="32" fillId="34" borderId="0" xfId="37" applyFont="1" applyFill="1" applyAlignment="1">
      <alignment horizontal="center" vertical="center"/>
    </xf>
    <xf numFmtId="0" fontId="32" fillId="37" borderId="0" xfId="37" applyFont="1" applyFill="1" applyAlignment="1">
      <alignment horizontal="center" vertical="center"/>
    </xf>
    <xf numFmtId="0" fontId="32" fillId="0" borderId="39" xfId="37" applyFont="1" applyFill="1" applyBorder="1" applyAlignment="1">
      <alignment horizontal="center" vertical="center" wrapText="1"/>
    </xf>
    <xf numFmtId="0" fontId="44" fillId="0" borderId="0" xfId="37" applyFont="1" applyFill="1" applyAlignment="1">
      <alignment horizontal="center" vertical="center" shrinkToFit="1"/>
    </xf>
    <xf numFmtId="0" fontId="44" fillId="0" borderId="0" xfId="37" applyFont="1" applyFill="1" applyAlignment="1">
      <alignment horizontal="center" vertical="center"/>
    </xf>
    <xf numFmtId="0" fontId="32" fillId="0" borderId="39" xfId="37" applyFont="1" applyBorder="1" applyAlignment="1">
      <alignment horizontal="center" vertical="center" wrapText="1"/>
    </xf>
    <xf numFmtId="0" fontId="32" fillId="0" borderId="10" xfId="37" applyFont="1" applyBorder="1" applyAlignment="1">
      <alignment horizontal="center" vertical="center" wrapText="1"/>
    </xf>
    <xf numFmtId="0" fontId="32" fillId="0" borderId="39" xfId="37" applyFont="1" applyBorder="1" applyAlignment="1">
      <alignment horizontal="center" vertical="center"/>
    </xf>
    <xf numFmtId="0" fontId="32" fillId="0" borderId="10" xfId="37" applyFont="1" applyFill="1" applyBorder="1" applyAlignment="1">
      <alignment horizontal="center" vertical="center" wrapText="1"/>
    </xf>
    <xf numFmtId="0" fontId="32" fillId="0" borderId="39" xfId="37" applyFont="1" applyFill="1" applyBorder="1" applyAlignment="1">
      <alignment horizontal="center" vertical="center"/>
    </xf>
    <xf numFmtId="0" fontId="32" fillId="0" borderId="43" xfId="37" applyFont="1" applyFill="1" applyBorder="1" applyAlignment="1">
      <alignment horizontal="center" vertical="center"/>
    </xf>
    <xf numFmtId="0" fontId="31" fillId="0" borderId="45" xfId="37" applyFont="1" applyFill="1" applyBorder="1" applyAlignment="1">
      <alignment horizontal="center" vertical="center" wrapText="1"/>
    </xf>
    <xf numFmtId="0" fontId="32" fillId="0" borderId="43" xfId="37" applyFont="1" applyFill="1" applyBorder="1" applyAlignment="1">
      <alignment horizontal="center" vertical="center" wrapText="1"/>
    </xf>
    <xf numFmtId="0" fontId="32" fillId="0" borderId="10" xfId="37" applyFont="1" applyBorder="1" applyAlignment="1">
      <alignment horizontal="center" vertical="center"/>
    </xf>
    <xf numFmtId="0" fontId="32" fillId="0" borderId="42" xfId="37" applyFont="1" applyFill="1" applyBorder="1" applyAlignment="1">
      <alignment horizontal="center" vertical="center"/>
    </xf>
    <xf numFmtId="0" fontId="32" fillId="0" borderId="42" xfId="37" applyFont="1" applyFill="1" applyBorder="1" applyAlignment="1">
      <alignment horizontal="center" vertical="center" wrapText="1"/>
    </xf>
    <xf numFmtId="0" fontId="32" fillId="0" borderId="14" xfId="37" applyFont="1" applyBorder="1" applyAlignment="1">
      <alignment horizontal="center" vertical="center"/>
    </xf>
    <xf numFmtId="0" fontId="32" fillId="0" borderId="14" xfId="37" applyFont="1" applyBorder="1" applyAlignment="1">
      <alignment horizontal="center" vertical="center" wrapText="1"/>
    </xf>
    <xf numFmtId="0" fontId="44" fillId="0" borderId="0" xfId="37" applyFont="1" applyBorder="1" applyAlignment="1">
      <alignment horizontal="center" vertical="center"/>
    </xf>
    <xf numFmtId="0" fontId="31" fillId="0" borderId="0" xfId="37" applyFont="1" applyFill="1" applyBorder="1" applyAlignment="1">
      <alignment horizontal="center" vertical="center" wrapText="1"/>
    </xf>
    <xf numFmtId="0" fontId="32" fillId="0" borderId="0" xfId="37" applyFont="1" applyBorder="1" applyAlignment="1">
      <alignment horizontal="center" vertical="center"/>
    </xf>
    <xf numFmtId="1" fontId="32" fillId="0" borderId="0" xfId="37" applyNumberFormat="1" applyFont="1" applyBorder="1" applyAlignment="1">
      <alignment horizontal="center" vertical="center"/>
    </xf>
    <xf numFmtId="0" fontId="44" fillId="0" borderId="12" xfId="37" applyFont="1" applyBorder="1" applyAlignment="1">
      <alignment horizontal="center" vertical="center"/>
    </xf>
    <xf numFmtId="0" fontId="31" fillId="0" borderId="12" xfId="37" applyFont="1" applyFill="1" applyBorder="1" applyAlignment="1">
      <alignment horizontal="center" vertical="center" wrapText="1"/>
    </xf>
    <xf numFmtId="0" fontId="32" fillId="0" borderId="12" xfId="37" applyFont="1" applyBorder="1" applyAlignment="1">
      <alignment horizontal="center" vertical="center" wrapText="1"/>
    </xf>
    <xf numFmtId="1" fontId="32" fillId="0" borderId="10" xfId="37" applyNumberFormat="1" applyFont="1" applyBorder="1" applyAlignment="1">
      <alignment horizontal="center" vertical="center" wrapText="1"/>
    </xf>
    <xf numFmtId="1" fontId="32" fillId="0" borderId="10" xfId="37" applyNumberFormat="1" applyFont="1" applyFill="1" applyBorder="1" applyAlignment="1">
      <alignment horizontal="center" vertical="center" wrapText="1"/>
    </xf>
    <xf numFmtId="1" fontId="32" fillId="0" borderId="10" xfId="37" applyNumberFormat="1" applyFont="1" applyBorder="1" applyAlignment="1">
      <alignment horizontal="center" vertical="center"/>
    </xf>
    <xf numFmtId="0" fontId="44" fillId="0" borderId="0" xfId="37" applyFont="1" applyFill="1" applyBorder="1"/>
    <xf numFmtId="0" fontId="33" fillId="0" borderId="39" xfId="37" applyFont="1" applyFill="1" applyBorder="1" applyAlignment="1">
      <alignment horizontal="center" vertical="center" wrapText="1"/>
    </xf>
    <xf numFmtId="0" fontId="33" fillId="0" borderId="41" xfId="37" applyFont="1" applyFill="1" applyBorder="1" applyAlignment="1">
      <alignment horizontal="center" vertical="center" wrapText="1"/>
    </xf>
    <xf numFmtId="0" fontId="35" fillId="0" borderId="39" xfId="37" applyFont="1" applyFill="1" applyBorder="1" applyAlignment="1">
      <alignment horizontal="center" vertical="center" wrapText="1"/>
    </xf>
    <xf numFmtId="0" fontId="35" fillId="0" borderId="0" xfId="37" applyFont="1" applyAlignment="1">
      <alignment horizontal="center" vertical="center"/>
    </xf>
    <xf numFmtId="0" fontId="35" fillId="0" borderId="17" xfId="37" applyFont="1" applyBorder="1" applyAlignment="1">
      <alignment horizontal="center" vertical="center"/>
    </xf>
    <xf numFmtId="0" fontId="36" fillId="0" borderId="10" xfId="37" applyFont="1" applyBorder="1" applyAlignment="1">
      <alignment horizontal="center" vertical="center" wrapText="1"/>
    </xf>
    <xf numFmtId="1" fontId="37" fillId="30" borderId="10" xfId="37" applyNumberFormat="1" applyFont="1" applyFill="1" applyBorder="1" applyAlignment="1">
      <alignment horizontal="center" vertical="center" textRotation="90" wrapText="1"/>
    </xf>
    <xf numFmtId="0" fontId="37" fillId="31" borderId="10" xfId="37" applyFont="1" applyFill="1" applyBorder="1" applyAlignment="1">
      <alignment horizontal="center" vertical="center" textRotation="90" wrapText="1"/>
    </xf>
    <xf numFmtId="0" fontId="35" fillId="0" borderId="10" xfId="37" applyFont="1" applyFill="1" applyBorder="1" applyAlignment="1">
      <alignment horizontal="center" vertical="center" wrapText="1"/>
    </xf>
    <xf numFmtId="0" fontId="32" fillId="0" borderId="10" xfId="37" applyFont="1" applyFill="1" applyBorder="1" applyAlignment="1">
      <alignment horizontal="center" vertical="center"/>
    </xf>
    <xf numFmtId="0" fontId="35" fillId="0" borderId="10" xfId="37" applyFont="1" applyFill="1" applyBorder="1" applyAlignment="1">
      <alignment horizontal="center" vertical="center"/>
    </xf>
    <xf numFmtId="1" fontId="32" fillId="0" borderId="10" xfId="37" applyNumberFormat="1" applyFont="1" applyFill="1" applyBorder="1" applyAlignment="1">
      <alignment horizontal="center" vertical="center"/>
    </xf>
    <xf numFmtId="0" fontId="35" fillId="29" borderId="10" xfId="37" applyFont="1" applyFill="1" applyBorder="1" applyAlignment="1">
      <alignment horizontal="center" vertical="center"/>
    </xf>
    <xf numFmtId="0" fontId="31" fillId="32" borderId="10" xfId="38" applyFont="1" applyFill="1" applyBorder="1" applyAlignment="1">
      <alignment horizontal="center" vertical="center" wrapText="1"/>
    </xf>
    <xf numFmtId="0" fontId="31" fillId="0" borderId="10" xfId="38" applyFont="1" applyFill="1" applyBorder="1" applyAlignment="1">
      <alignment horizontal="center" vertical="center" wrapText="1"/>
    </xf>
    <xf numFmtId="0" fontId="35" fillId="0" borderId="0" xfId="38" applyFont="1" applyAlignment="1">
      <alignment horizontal="center" vertical="center"/>
    </xf>
    <xf numFmtId="0" fontId="39" fillId="32" borderId="0" xfId="38" applyFont="1" applyFill="1" applyAlignment="1">
      <alignment horizontal="center" vertical="center"/>
    </xf>
    <xf numFmtId="0" fontId="39" fillId="0" borderId="0" xfId="38" applyFont="1" applyAlignment="1">
      <alignment horizontal="center" vertical="center"/>
    </xf>
    <xf numFmtId="0" fontId="35" fillId="0" borderId="0" xfId="38" applyFont="1" applyAlignment="1">
      <alignment horizontal="center" vertical="center" shrinkToFit="1"/>
    </xf>
    <xf numFmtId="0" fontId="32" fillId="0" borderId="0" xfId="38" applyFont="1" applyAlignment="1">
      <alignment horizontal="center" vertical="center"/>
    </xf>
    <xf numFmtId="0" fontId="31" fillId="0" borderId="43" xfId="38" applyFont="1" applyFill="1" applyBorder="1" applyAlignment="1">
      <alignment horizontal="center" vertical="center" wrapText="1"/>
    </xf>
    <xf numFmtId="0" fontId="35" fillId="32" borderId="0" xfId="38" applyFont="1" applyFill="1" applyAlignment="1">
      <alignment horizontal="center" vertical="center" shrinkToFit="1"/>
    </xf>
    <xf numFmtId="0" fontId="35" fillId="32" borderId="0" xfId="38" applyFont="1" applyFill="1" applyAlignment="1">
      <alignment horizontal="center" vertical="center"/>
    </xf>
    <xf numFmtId="0" fontId="31" fillId="32" borderId="43" xfId="38" applyFont="1" applyFill="1" applyBorder="1" applyAlignment="1">
      <alignment horizontal="center" vertical="center" wrapText="1"/>
    </xf>
    <xf numFmtId="0" fontId="31" fillId="0" borderId="46" xfId="38" applyFont="1" applyFill="1" applyBorder="1" applyAlignment="1">
      <alignment horizontal="center" vertical="center" wrapText="1"/>
    </xf>
    <xf numFmtId="0" fontId="39" fillId="32" borderId="0" xfId="38" applyFont="1" applyFill="1" applyAlignment="1">
      <alignment horizontal="center" vertical="center" shrinkToFit="1"/>
    </xf>
    <xf numFmtId="0" fontId="31" fillId="0" borderId="10" xfId="38" applyFont="1" applyFill="1" applyBorder="1" applyAlignment="1">
      <alignment horizontal="center" vertical="center"/>
    </xf>
    <xf numFmtId="0" fontId="32" fillId="32" borderId="0" xfId="38" applyFont="1" applyFill="1" applyAlignment="1">
      <alignment horizontal="center" vertical="center"/>
    </xf>
    <xf numFmtId="0" fontId="39" fillId="0" borderId="0" xfId="38" applyFont="1" applyAlignment="1">
      <alignment horizontal="center" vertical="center" shrinkToFit="1"/>
    </xf>
    <xf numFmtId="0" fontId="32" fillId="32" borderId="39" xfId="38" applyFont="1" applyFill="1" applyBorder="1" applyAlignment="1">
      <alignment horizontal="center" vertical="center" wrapText="1"/>
    </xf>
    <xf numFmtId="2" fontId="32" fillId="32" borderId="39" xfId="38" applyNumberFormat="1" applyFont="1" applyFill="1" applyBorder="1" applyAlignment="1">
      <alignment horizontal="center" vertical="center" wrapText="1"/>
    </xf>
    <xf numFmtId="0" fontId="32" fillId="0" borderId="39" xfId="38" applyFont="1" applyFill="1" applyBorder="1" applyAlignment="1">
      <alignment horizontal="center" vertical="center" wrapText="1"/>
    </xf>
    <xf numFmtId="2" fontId="32" fillId="0" borderId="39" xfId="38" applyNumberFormat="1" applyFont="1" applyFill="1" applyBorder="1" applyAlignment="1">
      <alignment horizontal="center" vertical="center" wrapText="1"/>
    </xf>
    <xf numFmtId="0" fontId="32" fillId="0" borderId="42" xfId="38" applyFont="1" applyFill="1" applyBorder="1" applyAlignment="1">
      <alignment horizontal="center" vertical="center" wrapText="1"/>
    </xf>
    <xf numFmtId="2" fontId="32" fillId="0" borderId="42" xfId="38" applyNumberFormat="1" applyFont="1" applyFill="1" applyBorder="1" applyAlignment="1">
      <alignment horizontal="center" vertical="center" wrapText="1"/>
    </xf>
    <xf numFmtId="0" fontId="32" fillId="32" borderId="10" xfId="38" applyFont="1" applyFill="1" applyBorder="1" applyAlignment="1">
      <alignment horizontal="center" vertical="center" wrapText="1"/>
    </xf>
    <xf numFmtId="2" fontId="32" fillId="32" borderId="10" xfId="38" applyNumberFormat="1" applyFont="1" applyFill="1" applyBorder="1" applyAlignment="1">
      <alignment horizontal="center" vertical="center" wrapText="1"/>
    </xf>
    <xf numFmtId="0" fontId="32" fillId="0" borderId="10" xfId="38" applyFont="1" applyFill="1" applyBorder="1" applyAlignment="1">
      <alignment horizontal="center" vertical="center" wrapText="1"/>
    </xf>
    <xf numFmtId="2" fontId="32" fillId="0" borderId="10" xfId="38" applyNumberFormat="1" applyFont="1" applyFill="1" applyBorder="1" applyAlignment="1">
      <alignment horizontal="center" vertical="center" wrapText="1"/>
    </xf>
    <xf numFmtId="0" fontId="32" fillId="32" borderId="10" xfId="38" applyFont="1" applyFill="1" applyBorder="1" applyAlignment="1">
      <alignment horizontal="center" vertical="center"/>
    </xf>
    <xf numFmtId="0" fontId="32" fillId="0" borderId="10" xfId="38" applyFont="1" applyFill="1" applyBorder="1" applyAlignment="1">
      <alignment horizontal="center" vertical="center"/>
    </xf>
    <xf numFmtId="2" fontId="32" fillId="0" borderId="10" xfId="38" applyNumberFormat="1" applyFont="1" applyFill="1" applyBorder="1" applyAlignment="1">
      <alignment horizontal="center" vertical="center"/>
    </xf>
    <xf numFmtId="0" fontId="36" fillId="29" borderId="39" xfId="38" applyFont="1" applyFill="1" applyBorder="1" applyAlignment="1">
      <alignment horizontal="center" vertical="center" wrapText="1"/>
    </xf>
    <xf numFmtId="0" fontId="31" fillId="29" borderId="39" xfId="38" applyFont="1" applyFill="1" applyBorder="1" applyAlignment="1">
      <alignment horizontal="center" vertical="center" wrapText="1"/>
    </xf>
    <xf numFmtId="0" fontId="31" fillId="29" borderId="40" xfId="38" applyFont="1" applyFill="1" applyBorder="1" applyAlignment="1">
      <alignment horizontal="center" vertical="center" wrapText="1"/>
    </xf>
    <xf numFmtId="0" fontId="31" fillId="29" borderId="10" xfId="38" applyFont="1" applyFill="1" applyBorder="1" applyAlignment="1">
      <alignment horizontal="center" vertical="center" wrapText="1"/>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44" fillId="32" borderId="0" xfId="37" applyFont="1" applyFill="1"/>
    <xf numFmtId="0" fontId="44" fillId="32" borderId="15" xfId="37" applyFont="1" applyFill="1" applyBorder="1"/>
    <xf numFmtId="0" fontId="38" fillId="32" borderId="15" xfId="37" applyFont="1" applyFill="1" applyBorder="1"/>
    <xf numFmtId="0" fontId="44" fillId="32" borderId="16" xfId="37" applyFont="1" applyFill="1" applyBorder="1"/>
    <xf numFmtId="0" fontId="38" fillId="32" borderId="39" xfId="37" applyFont="1" applyFill="1" applyBorder="1" applyAlignment="1">
      <alignment horizontal="center" vertical="top" wrapText="1"/>
    </xf>
    <xf numFmtId="0" fontId="38" fillId="32" borderId="40" xfId="37" applyFont="1" applyFill="1" applyBorder="1" applyAlignment="1">
      <alignment horizontal="center" vertical="top" wrapText="1"/>
    </xf>
    <xf numFmtId="0" fontId="37" fillId="30" borderId="10" xfId="37" applyFont="1" applyFill="1" applyBorder="1" applyAlignment="1">
      <alignment textRotation="90"/>
    </xf>
    <xf numFmtId="0" fontId="38" fillId="32" borderId="39" xfId="37" applyFont="1" applyFill="1" applyBorder="1" applyAlignment="1">
      <alignment horizontal="center" vertical="center" wrapText="1"/>
    </xf>
    <xf numFmtId="0" fontId="38" fillId="32" borderId="40" xfId="37" applyFont="1" applyFill="1" applyBorder="1" applyAlignment="1">
      <alignment horizontal="center" vertical="center" wrapText="1"/>
    </xf>
    <xf numFmtId="0" fontId="44" fillId="32" borderId="15" xfId="37" applyFont="1" applyFill="1" applyBorder="1" applyAlignment="1">
      <alignment horizontal="center" vertical="center"/>
    </xf>
    <xf numFmtId="0" fontId="38" fillId="32" borderId="15" xfId="37" applyFont="1" applyFill="1" applyBorder="1" applyAlignment="1">
      <alignment horizontal="center" vertical="center"/>
    </xf>
    <xf numFmtId="0" fontId="37" fillId="30" borderId="10" xfId="37" applyFont="1" applyFill="1" applyBorder="1" applyAlignment="1">
      <alignment horizontal="center" vertical="center" textRotation="90"/>
    </xf>
    <xf numFmtId="0" fontId="35" fillId="32" borderId="43" xfId="37" applyFont="1" applyFill="1" applyBorder="1" applyAlignment="1">
      <alignment horizontal="center" vertical="center" wrapText="1"/>
    </xf>
    <xf numFmtId="0" fontId="35" fillId="32" borderId="39" xfId="37" applyFont="1" applyFill="1" applyBorder="1" applyAlignment="1">
      <alignment horizontal="center" vertical="center" wrapText="1"/>
    </xf>
    <xf numFmtId="0" fontId="35" fillId="32" borderId="10" xfId="37" applyFont="1" applyFill="1" applyBorder="1" applyAlignment="1">
      <alignment horizontal="center" vertical="center" wrapText="1"/>
    </xf>
    <xf numFmtId="0" fontId="35" fillId="32" borderId="35" xfId="37" applyFont="1" applyFill="1" applyBorder="1" applyAlignment="1">
      <alignment horizontal="center" vertical="center" wrapText="1"/>
    </xf>
    <xf numFmtId="0" fontId="36" fillId="32" borderId="10" xfId="37" applyFont="1" applyFill="1" applyBorder="1" applyAlignment="1">
      <alignment horizontal="center" vertical="center"/>
    </xf>
    <xf numFmtId="0" fontId="36" fillId="0" borderId="0" xfId="37" applyFont="1" applyBorder="1" applyAlignment="1">
      <alignment horizontal="center" vertical="center"/>
    </xf>
    <xf numFmtId="0" fontId="36" fillId="0" borderId="0" xfId="37" applyFont="1" applyFill="1" applyBorder="1" applyAlignment="1">
      <alignment horizontal="center" vertical="center" wrapText="1"/>
    </xf>
    <xf numFmtId="0" fontId="35" fillId="32" borderId="40" xfId="37" applyFont="1" applyFill="1" applyBorder="1" applyAlignment="1">
      <alignment horizontal="center" vertical="center" wrapText="1"/>
    </xf>
    <xf numFmtId="0" fontId="36" fillId="38" borderId="41" xfId="37" applyFont="1" applyFill="1" applyBorder="1" applyAlignment="1">
      <alignment horizontal="center" vertical="center" wrapText="1"/>
    </xf>
    <xf numFmtId="0" fontId="36" fillId="38" borderId="48" xfId="37" applyFont="1" applyFill="1" applyBorder="1" applyAlignment="1">
      <alignment horizontal="center" vertical="center" wrapText="1"/>
    </xf>
    <xf numFmtId="0" fontId="36" fillId="38" borderId="18" xfId="37" applyFont="1" applyFill="1" applyBorder="1" applyAlignment="1">
      <alignment horizontal="center" vertical="center" wrapText="1"/>
    </xf>
    <xf numFmtId="0" fontId="31" fillId="0" borderId="19" xfId="37" applyFont="1" applyFill="1" applyBorder="1" applyAlignment="1">
      <alignment horizontal="center" vertical="center" wrapText="1"/>
    </xf>
    <xf numFmtId="0" fontId="31" fillId="0" borderId="17" xfId="37" applyFont="1" applyFill="1" applyBorder="1" applyAlignment="1">
      <alignment horizontal="center" vertical="center" wrapText="1"/>
    </xf>
    <xf numFmtId="0" fontId="44" fillId="32" borderId="20" xfId="37" applyFont="1" applyFill="1" applyBorder="1" applyAlignment="1">
      <alignment horizontal="center" vertical="center"/>
    </xf>
    <xf numFmtId="0" fontId="44" fillId="0" borderId="15" xfId="37" applyFont="1" applyBorder="1" applyAlignment="1">
      <alignment horizontal="center" vertical="center"/>
    </xf>
    <xf numFmtId="0" fontId="2" fillId="0" borderId="12" xfId="0" applyFont="1" applyBorder="1" applyAlignment="1">
      <alignment horizontal="center" vertical="center"/>
    </xf>
    <xf numFmtId="0" fontId="36" fillId="29" borderId="41" xfId="37" applyFont="1" applyFill="1" applyBorder="1" applyAlignment="1">
      <alignment horizontal="center" vertical="center" wrapText="1"/>
    </xf>
    <xf numFmtId="0" fontId="35" fillId="0" borderId="19" xfId="37" applyFont="1" applyBorder="1" applyAlignment="1">
      <alignment horizontal="center" vertical="center"/>
    </xf>
    <xf numFmtId="0" fontId="35" fillId="0" borderId="20" xfId="37" applyFont="1" applyBorder="1" applyAlignment="1">
      <alignment horizontal="center" vertical="center"/>
    </xf>
    <xf numFmtId="0" fontId="32" fillId="0" borderId="17" xfId="37" applyFont="1" applyBorder="1" applyAlignment="1">
      <alignment horizontal="center" vertical="center"/>
    </xf>
    <xf numFmtId="0" fontId="0" fillId="0" borderId="12" xfId="0" applyFill="1" applyBorder="1" applyAlignment="1">
      <alignment horizontal="center" vertical="center"/>
    </xf>
    <xf numFmtId="0" fontId="0" fillId="0" borderId="13" xfId="0" applyFill="1" applyBorder="1" applyAlignment="1">
      <alignment horizontal="center" vertical="center"/>
    </xf>
    <xf numFmtId="0" fontId="32" fillId="0" borderId="23" xfId="37" applyFont="1" applyBorder="1" applyAlignment="1">
      <alignment horizontal="center" vertical="center"/>
    </xf>
    <xf numFmtId="0" fontId="36" fillId="29" borderId="10" xfId="37" applyFont="1" applyFill="1" applyBorder="1" applyAlignment="1">
      <alignment horizontal="center" vertical="center" wrapText="1"/>
    </xf>
    <xf numFmtId="0" fontId="36" fillId="0" borderId="0" xfId="38" applyFont="1" applyAlignment="1">
      <alignment horizontal="center" vertical="center"/>
    </xf>
    <xf numFmtId="0" fontId="41" fillId="32" borderId="0" xfId="38" applyFont="1" applyFill="1" applyAlignment="1">
      <alignment horizontal="center" vertical="center"/>
    </xf>
    <xf numFmtId="0" fontId="41" fillId="0" borderId="0" xfId="38" applyFont="1" applyAlignment="1">
      <alignment horizontal="center" vertical="center"/>
    </xf>
    <xf numFmtId="0" fontId="35" fillId="0" borderId="39" xfId="37" applyFont="1" applyFill="1" applyBorder="1" applyAlignment="1">
      <alignment horizontal="justify" vertical="center" wrapText="1"/>
    </xf>
    <xf numFmtId="0" fontId="35" fillId="28" borderId="39" xfId="37" applyFont="1" applyFill="1" applyBorder="1" applyAlignment="1">
      <alignment horizontal="center" vertical="center" wrapText="1"/>
    </xf>
    <xf numFmtId="0" fontId="35" fillId="0" borderId="39" xfId="37" applyFont="1" applyFill="1" applyBorder="1" applyAlignment="1">
      <alignment horizontal="justify" vertical="center"/>
    </xf>
    <xf numFmtId="0" fontId="35" fillId="0" borderId="39" xfId="37" applyFont="1" applyFill="1" applyBorder="1" applyAlignment="1">
      <alignment horizontal="center" vertical="center"/>
    </xf>
    <xf numFmtId="0" fontId="2" fillId="0" borderId="0" xfId="0" applyFont="1" applyFill="1" applyBorder="1" applyAlignment="1"/>
    <xf numFmtId="0" fontId="36" fillId="0" borderId="19" xfId="37" applyFont="1" applyFill="1" applyBorder="1" applyAlignment="1">
      <alignment horizontal="center" vertical="center" wrapText="1"/>
    </xf>
    <xf numFmtId="0" fontId="36" fillId="0" borderId="17" xfId="37" applyFont="1" applyFill="1" applyBorder="1" applyAlignment="1">
      <alignment horizontal="center" vertical="center" wrapText="1"/>
    </xf>
    <xf numFmtId="0" fontId="44" fillId="32" borderId="49" xfId="37" applyFont="1" applyFill="1" applyBorder="1"/>
    <xf numFmtId="0" fontId="2" fillId="0" borderId="12" xfId="0" applyFont="1" applyFill="1" applyBorder="1" applyAlignment="1"/>
    <xf numFmtId="0" fontId="2" fillId="0" borderId="13" xfId="0" applyFont="1" applyFill="1" applyBorder="1" applyAlignment="1"/>
    <xf numFmtId="0" fontId="2" fillId="0" borderId="23" xfId="0" applyFont="1" applyFill="1" applyBorder="1" applyAlignment="1"/>
    <xf numFmtId="0" fontId="37" fillId="31" borderId="10" xfId="37" applyFont="1" applyFill="1" applyBorder="1" applyAlignment="1">
      <alignment textRotation="90"/>
    </xf>
    <xf numFmtId="0" fontId="36" fillId="29" borderId="39" xfId="37" applyFont="1" applyFill="1" applyBorder="1" applyAlignment="1">
      <alignment horizontal="center" vertical="center" wrapText="1"/>
    </xf>
    <xf numFmtId="0" fontId="36" fillId="29" borderId="40" xfId="37" applyFont="1" applyFill="1" applyBorder="1" applyAlignment="1">
      <alignment horizontal="center" vertical="center" wrapText="1"/>
    </xf>
    <xf numFmtId="0" fontId="45" fillId="0" borderId="0" xfId="37" applyFont="1"/>
    <xf numFmtId="0" fontId="36" fillId="0" borderId="43" xfId="37" applyFont="1" applyFill="1" applyBorder="1" applyAlignment="1">
      <alignment horizontal="left" vertical="center" wrapText="1"/>
    </xf>
    <xf numFmtId="0" fontId="36" fillId="0" borderId="43" xfId="37" applyFont="1" applyFill="1" applyBorder="1" applyAlignment="1">
      <alignment horizontal="center" vertical="center" wrapText="1"/>
    </xf>
    <xf numFmtId="0" fontId="36" fillId="0" borderId="46" xfId="37" applyFont="1" applyFill="1" applyBorder="1" applyAlignment="1">
      <alignment horizontal="center" vertical="center" wrapText="1"/>
    </xf>
    <xf numFmtId="0" fontId="35" fillId="0" borderId="42" xfId="37" applyFont="1" applyFill="1" applyBorder="1" applyAlignment="1">
      <alignment horizontal="center" vertical="center" wrapText="1"/>
    </xf>
    <xf numFmtId="0" fontId="35" fillId="0" borderId="42" xfId="37" applyFont="1" applyFill="1" applyBorder="1" applyAlignment="1">
      <alignment horizontal="justify" vertical="center"/>
    </xf>
    <xf numFmtId="0" fontId="35" fillId="28" borderId="42" xfId="37" applyFont="1" applyFill="1" applyBorder="1" applyAlignment="1">
      <alignment horizontal="center" vertical="center" wrapText="1"/>
    </xf>
    <xf numFmtId="0" fontId="35" fillId="0" borderId="42" xfId="37" applyFont="1" applyFill="1" applyBorder="1" applyAlignment="1">
      <alignment horizontal="justify" vertical="center" wrapText="1"/>
    </xf>
    <xf numFmtId="0" fontId="35" fillId="32" borderId="19" xfId="37" applyFont="1" applyFill="1" applyBorder="1" applyAlignment="1">
      <alignment horizontal="center" vertical="center" wrapText="1"/>
    </xf>
    <xf numFmtId="0" fontId="35" fillId="32" borderId="14" xfId="37" applyFont="1" applyFill="1" applyBorder="1" applyAlignment="1">
      <alignment horizontal="center" vertical="center" wrapText="1"/>
    </xf>
    <xf numFmtId="0" fontId="36" fillId="32" borderId="14" xfId="37" applyFont="1" applyFill="1" applyBorder="1" applyAlignment="1">
      <alignment horizontal="center" vertical="center"/>
    </xf>
    <xf numFmtId="0" fontId="35" fillId="28" borderId="41" xfId="37" applyFont="1" applyFill="1" applyBorder="1" applyAlignment="1">
      <alignment horizontal="center" vertical="center" wrapText="1"/>
    </xf>
    <xf numFmtId="0" fontId="36" fillId="29" borderId="53" xfId="37" applyFont="1" applyFill="1" applyBorder="1"/>
    <xf numFmtId="0" fontId="32" fillId="0" borderId="43" xfId="37" applyNumberFormat="1" applyFont="1" applyFill="1" applyBorder="1" applyAlignment="1">
      <alignment horizontal="center" vertical="center" wrapText="1"/>
    </xf>
    <xf numFmtId="0" fontId="32" fillId="0" borderId="39" xfId="37" applyNumberFormat="1" applyFont="1" applyFill="1" applyBorder="1" applyAlignment="1">
      <alignment horizontal="center" vertical="center" wrapText="1"/>
    </xf>
    <xf numFmtId="0" fontId="31" fillId="29" borderId="10" xfId="37" applyFont="1" applyFill="1" applyBorder="1" applyAlignment="1">
      <alignment horizontal="center" vertical="center"/>
    </xf>
    <xf numFmtId="0" fontId="23" fillId="0" borderId="54" xfId="0" applyFont="1" applyBorder="1" applyAlignment="1">
      <alignment horizontal="center" vertical="center" wrapText="1"/>
    </xf>
    <xf numFmtId="0" fontId="24" fillId="24" borderId="55" xfId="0" applyFont="1" applyFill="1" applyBorder="1" applyAlignment="1">
      <alignment vertical="center" wrapText="1"/>
    </xf>
    <xf numFmtId="0" fontId="25" fillId="0" borderId="14" xfId="0" applyFont="1" applyBorder="1" applyAlignment="1">
      <alignment vertical="distributed" wrapText="1"/>
    </xf>
    <xf numFmtId="0" fontId="25" fillId="0" borderId="10" xfId="0" applyNumberFormat="1" applyFont="1" applyBorder="1" applyAlignment="1">
      <alignment vertical="distributed" wrapText="1"/>
    </xf>
    <xf numFmtId="0" fontId="25" fillId="0" borderId="10" xfId="0" applyFont="1" applyFill="1" applyBorder="1" applyAlignment="1">
      <alignment vertical="distributed" wrapText="1"/>
    </xf>
    <xf numFmtId="0" fontId="25" fillId="0" borderId="16" xfId="0" applyFont="1" applyBorder="1" applyAlignment="1">
      <alignment vertical="center" wrapText="1"/>
    </xf>
    <xf numFmtId="0" fontId="46" fillId="27" borderId="10" xfId="37" applyFont="1" applyFill="1" applyBorder="1" applyAlignment="1">
      <alignment horizontal="center"/>
    </xf>
    <xf numFmtId="0" fontId="46" fillId="0" borderId="10" xfId="37" applyFont="1" applyFill="1" applyBorder="1" applyAlignment="1">
      <alignment horizontal="center"/>
    </xf>
    <xf numFmtId="0" fontId="46" fillId="28" borderId="10" xfId="37" applyFont="1" applyFill="1" applyBorder="1" applyAlignment="1">
      <alignment horizontal="center"/>
    </xf>
    <xf numFmtId="0" fontId="46" fillId="26" borderId="10" xfId="37" applyFont="1" applyFill="1" applyBorder="1" applyAlignment="1">
      <alignment horizontal="center"/>
    </xf>
    <xf numFmtId="0" fontId="46" fillId="25" borderId="10" xfId="37" applyFont="1" applyFill="1" applyBorder="1" applyAlignment="1">
      <alignment horizontal="center"/>
    </xf>
    <xf numFmtId="0" fontId="31" fillId="29" borderId="43" xfId="37" applyFont="1" applyFill="1" applyBorder="1" applyAlignment="1">
      <alignment horizontal="center" vertical="center" wrapText="1"/>
    </xf>
    <xf numFmtId="0" fontId="0" fillId="0" borderId="0" xfId="0" applyFont="1"/>
    <xf numFmtId="0" fontId="0" fillId="0" borderId="10" xfId="0" applyBorder="1" applyAlignment="1">
      <alignment horizontal="center" vertical="center"/>
    </xf>
    <xf numFmtId="0" fontId="49" fillId="0" borderId="10" xfId="0" applyFont="1" applyBorder="1" applyAlignment="1">
      <alignment wrapText="1"/>
    </xf>
    <xf numFmtId="1" fontId="50" fillId="0" borderId="39" xfId="0" applyNumberFormat="1" applyFont="1" applyFill="1" applyBorder="1" applyAlignment="1">
      <alignment horizontal="center" vertical="center" wrapText="1"/>
    </xf>
    <xf numFmtId="0" fontId="31" fillId="0" borderId="10" xfId="37" applyFont="1" applyBorder="1" applyAlignment="1">
      <alignment horizontal="center" vertical="center" wrapText="1"/>
    </xf>
    <xf numFmtId="1" fontId="32" fillId="34" borderId="10" xfId="37" applyNumberFormat="1" applyFont="1" applyFill="1" applyBorder="1" applyAlignment="1">
      <alignment horizontal="center" vertical="center" wrapText="1"/>
    </xf>
    <xf numFmtId="0" fontId="31" fillId="32" borderId="0" xfId="38" applyFont="1" applyFill="1" applyAlignment="1">
      <alignment horizontal="center" vertical="center"/>
    </xf>
    <xf numFmtId="0" fontId="31" fillId="0" borderId="0" xfId="38" applyFont="1" applyAlignment="1">
      <alignment horizontal="center" vertical="center"/>
    </xf>
    <xf numFmtId="0" fontId="36" fillId="39" borderId="10" xfId="0" applyFont="1" applyFill="1" applyBorder="1" applyAlignment="1" applyProtection="1">
      <alignment horizontal="center" vertical="center" wrapText="1"/>
      <protection locked="0"/>
    </xf>
    <xf numFmtId="0" fontId="36" fillId="39" borderId="34" xfId="0" applyFont="1" applyFill="1" applyBorder="1" applyAlignment="1" applyProtection="1">
      <alignment horizontal="center" vertical="center" wrapText="1"/>
      <protection locked="0"/>
    </xf>
    <xf numFmtId="0" fontId="36" fillId="39" borderId="43" xfId="0" applyFont="1" applyFill="1" applyBorder="1" applyAlignment="1" applyProtection="1">
      <alignment horizontal="center" vertical="center" wrapText="1"/>
      <protection locked="0"/>
    </xf>
    <xf numFmtId="0" fontId="31" fillId="39" borderId="43" xfId="0" applyFont="1" applyFill="1" applyBorder="1" applyAlignment="1" applyProtection="1">
      <alignment horizontal="center" vertical="center" wrapText="1"/>
      <protection locked="0"/>
    </xf>
    <xf numFmtId="1" fontId="31" fillId="39" borderId="43" xfId="0" applyNumberFormat="1" applyFont="1" applyFill="1" applyBorder="1" applyAlignment="1" applyProtection="1">
      <alignment horizontal="center" vertical="center" wrapText="1"/>
      <protection locked="0"/>
    </xf>
    <xf numFmtId="0" fontId="31" fillId="39" borderId="45" xfId="0" applyFont="1" applyFill="1" applyBorder="1" applyAlignment="1" applyProtection="1">
      <alignment horizontal="center" vertical="center" wrapText="1"/>
      <protection locked="0"/>
    </xf>
    <xf numFmtId="0" fontId="31" fillId="39" borderId="10" xfId="0" applyFont="1" applyFill="1" applyBorder="1" applyAlignment="1" applyProtection="1">
      <alignment horizontal="center" vertical="center" wrapText="1"/>
      <protection locked="0"/>
    </xf>
    <xf numFmtId="0" fontId="52" fillId="0" borderId="0" xfId="0" applyFont="1"/>
    <xf numFmtId="0" fontId="20" fillId="0" borderId="0" xfId="0" applyFont="1"/>
    <xf numFmtId="0" fontId="35" fillId="0" borderId="0" xfId="0" applyFont="1" applyAlignment="1" applyProtection="1">
      <alignment horizontal="center" vertical="center"/>
      <protection locked="0"/>
    </xf>
    <xf numFmtId="1" fontId="35" fillId="0" borderId="0" xfId="0" applyNumberFormat="1" applyFont="1" applyAlignment="1" applyProtection="1">
      <alignment horizontal="center" vertical="center"/>
      <protection locked="0"/>
    </xf>
    <xf numFmtId="0" fontId="35" fillId="0" borderId="17"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39" borderId="18" xfId="0" applyFont="1" applyFill="1" applyBorder="1" applyAlignment="1" applyProtection="1">
      <alignment horizontal="center" vertical="center" wrapText="1"/>
      <protection locked="0"/>
    </xf>
    <xf numFmtId="0" fontId="36" fillId="0" borderId="16" xfId="0" applyFont="1" applyBorder="1" applyAlignment="1" applyProtection="1">
      <alignment horizontal="center" vertical="center" wrapText="1"/>
      <protection locked="0"/>
    </xf>
    <xf numFmtId="0" fontId="36" fillId="0" borderId="50" xfId="0" applyFont="1" applyBorder="1" applyAlignment="1" applyProtection="1">
      <alignment horizontal="center" vertical="center" wrapText="1"/>
      <protection locked="0"/>
    </xf>
    <xf numFmtId="0" fontId="31" fillId="0" borderId="50" xfId="0" applyFont="1" applyBorder="1" applyAlignment="1" applyProtection="1">
      <alignment horizontal="center" vertical="center" wrapText="1"/>
      <protection locked="0"/>
    </xf>
    <xf numFmtId="1" fontId="31" fillId="0" borderId="50" xfId="0" applyNumberFormat="1" applyFont="1" applyBorder="1" applyAlignment="1" applyProtection="1">
      <alignment horizontal="center" vertical="center" wrapText="1"/>
      <protection locked="0"/>
    </xf>
    <xf numFmtId="0" fontId="31" fillId="0" borderId="57" xfId="0" applyFont="1" applyBorder="1" applyAlignment="1" applyProtection="1">
      <alignment horizontal="center" vertical="center" wrapText="1"/>
      <protection locked="0"/>
    </xf>
    <xf numFmtId="0" fontId="31" fillId="0" borderId="0" xfId="0" applyFont="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protection locked="0"/>
    </xf>
    <xf numFmtId="1" fontId="32" fillId="40" borderId="50" xfId="0" applyNumberFormat="1" applyFont="1" applyFill="1" applyBorder="1" applyAlignment="1" applyProtection="1">
      <alignment horizontal="center" vertical="center"/>
      <protection locked="0"/>
    </xf>
    <xf numFmtId="0" fontId="32" fillId="0" borderId="43" xfId="0" applyFont="1" applyBorder="1" applyAlignment="1" applyProtection="1">
      <alignment horizontal="center" vertical="center" wrapText="1"/>
      <protection locked="0"/>
    </xf>
    <xf numFmtId="1" fontId="32" fillId="0" borderId="43" xfId="0" applyNumberFormat="1" applyFont="1" applyBorder="1" applyAlignment="1" applyProtection="1">
      <alignment horizontal="center" vertical="center" wrapText="1"/>
      <protection locked="0"/>
    </xf>
    <xf numFmtId="1" fontId="32" fillId="0" borderId="50" xfId="0" applyNumberFormat="1" applyFont="1" applyBorder="1" applyAlignment="1" applyProtection="1">
      <alignment horizontal="center" vertical="center" wrapText="1"/>
      <protection locked="0"/>
    </xf>
    <xf numFmtId="1" fontId="32" fillId="41" borderId="50" xfId="0" applyNumberFormat="1" applyFont="1" applyFill="1" applyBorder="1" applyAlignment="1" applyProtection="1">
      <alignment horizontal="center" vertical="center"/>
      <protection locked="0"/>
    </xf>
    <xf numFmtId="0" fontId="31" fillId="0" borderId="10" xfId="37" applyFont="1" applyBorder="1" applyAlignment="1" applyProtection="1">
      <alignment horizontal="center" vertical="center" wrapText="1"/>
      <protection locked="0"/>
    </xf>
    <xf numFmtId="0" fontId="32" fillId="0" borderId="43" xfId="37" applyFont="1" applyBorder="1" applyAlignment="1" applyProtection="1">
      <alignment horizontal="center" vertical="center" wrapText="1"/>
      <protection locked="0"/>
    </xf>
    <xf numFmtId="0" fontId="32" fillId="0" borderId="39" xfId="37" applyFont="1" applyBorder="1" applyAlignment="1" applyProtection="1">
      <alignment horizontal="center" vertical="center"/>
      <protection locked="0"/>
    </xf>
    <xf numFmtId="0" fontId="32" fillId="0" borderId="39" xfId="37" applyFont="1" applyBorder="1" applyAlignment="1" applyProtection="1">
      <alignment horizontal="center" vertical="center" wrapText="1"/>
      <protection locked="0"/>
    </xf>
    <xf numFmtId="1" fontId="32" fillId="26" borderId="39" xfId="37" applyNumberFormat="1" applyFont="1" applyFill="1" applyBorder="1" applyAlignment="1" applyProtection="1">
      <alignment horizontal="center" vertical="center" wrapText="1"/>
      <protection locked="0"/>
    </xf>
    <xf numFmtId="0" fontId="32" fillId="0" borderId="39" xfId="37" applyFont="1" applyFill="1" applyBorder="1" applyAlignment="1" applyProtection="1">
      <alignment horizontal="center" vertical="center" wrapText="1"/>
      <protection locked="0"/>
    </xf>
    <xf numFmtId="1" fontId="32" fillId="0" borderId="39" xfId="37" applyNumberFormat="1" applyFont="1" applyBorder="1" applyAlignment="1" applyProtection="1">
      <alignment horizontal="center" vertical="center" wrapText="1"/>
      <protection locked="0"/>
    </xf>
    <xf numFmtId="0" fontId="31" fillId="0" borderId="10" xfId="37" applyFont="1" applyFill="1" applyBorder="1" applyAlignment="1" applyProtection="1">
      <alignment horizontal="center" vertical="center" wrapText="1"/>
      <protection locked="0"/>
    </xf>
    <xf numFmtId="0" fontId="32" fillId="0" borderId="43" xfId="37" applyFont="1" applyFill="1" applyBorder="1" applyAlignment="1" applyProtection="1">
      <alignment horizontal="center" vertical="center" wrapText="1"/>
      <protection locked="0"/>
    </xf>
    <xf numFmtId="1" fontId="32" fillId="26" borderId="39" xfId="37" applyNumberFormat="1" applyFont="1" applyFill="1" applyBorder="1" applyAlignment="1" applyProtection="1">
      <alignment horizontal="center" vertical="center"/>
      <protection locked="0"/>
    </xf>
    <xf numFmtId="1" fontId="32" fillId="0" borderId="39" xfId="37" applyNumberFormat="1" applyFont="1" applyFill="1" applyBorder="1" applyAlignment="1" applyProtection="1">
      <alignment horizontal="center" vertical="center" wrapText="1"/>
      <protection locked="0"/>
    </xf>
    <xf numFmtId="0" fontId="32" fillId="0" borderId="39" xfId="37" applyFont="1" applyFill="1" applyBorder="1" applyAlignment="1" applyProtection="1">
      <alignment horizontal="center" vertical="center"/>
      <protection locked="0"/>
    </xf>
    <xf numFmtId="0" fontId="32" fillId="0" borderId="10" xfId="37" applyFont="1" applyFill="1" applyBorder="1" applyAlignment="1" applyProtection="1">
      <alignment horizontal="center" vertical="center" wrapText="1"/>
      <protection locked="0"/>
    </xf>
    <xf numFmtId="1" fontId="32" fillId="27" borderId="39" xfId="37" applyNumberFormat="1" applyFont="1" applyFill="1" applyBorder="1" applyAlignment="1" applyProtection="1">
      <alignment horizontal="center" vertical="center"/>
      <protection locked="0"/>
    </xf>
    <xf numFmtId="1" fontId="32" fillId="27" borderId="39" xfId="37" applyNumberFormat="1" applyFont="1" applyFill="1" applyBorder="1" applyAlignment="1" applyProtection="1">
      <alignment horizontal="center" vertical="center" wrapText="1"/>
      <protection locked="0"/>
    </xf>
    <xf numFmtId="0" fontId="32" fillId="0" borderId="23" xfId="37" applyFont="1" applyBorder="1" applyAlignment="1" applyProtection="1">
      <alignment horizontal="center" vertical="center" wrapText="1"/>
      <protection locked="0"/>
    </xf>
    <xf numFmtId="1" fontId="32" fillId="28" borderId="39" xfId="37" applyNumberFormat="1" applyFont="1" applyFill="1" applyBorder="1" applyAlignment="1" applyProtection="1">
      <alignment horizontal="center" vertical="center" wrapText="1"/>
      <protection locked="0"/>
    </xf>
    <xf numFmtId="0" fontId="32" fillId="0" borderId="42" xfId="37" applyFont="1" applyFill="1" applyBorder="1" applyAlignment="1" applyProtection="1">
      <alignment horizontal="center" vertical="center"/>
      <protection locked="0"/>
    </xf>
    <xf numFmtId="0" fontId="32" fillId="0" borderId="42" xfId="37" applyFont="1" applyFill="1" applyBorder="1" applyAlignment="1" applyProtection="1">
      <alignment horizontal="center" vertical="center" wrapText="1"/>
      <protection locked="0"/>
    </xf>
    <xf numFmtId="0" fontId="32" fillId="0" borderId="45" xfId="37" applyFont="1" applyFill="1" applyBorder="1" applyAlignment="1" applyProtection="1">
      <alignment horizontal="center" vertical="center" wrapText="1"/>
      <protection locked="0"/>
    </xf>
    <xf numFmtId="0" fontId="32" fillId="0" borderId="10" xfId="37" applyFont="1" applyBorder="1" applyAlignment="1" applyProtection="1">
      <alignment horizontal="center" vertical="center" wrapText="1"/>
      <protection locked="0"/>
    </xf>
    <xf numFmtId="1" fontId="31" fillId="0" borderId="43" xfId="37" applyNumberFormat="1" applyFont="1" applyBorder="1" applyAlignment="1" applyProtection="1">
      <alignment horizontal="center" vertical="center" wrapText="1"/>
      <protection locked="0"/>
    </xf>
    <xf numFmtId="0" fontId="31" fillId="0" borderId="39" xfId="37" applyFont="1" applyBorder="1" applyAlignment="1" applyProtection="1">
      <alignment horizontal="center" vertical="center" wrapText="1"/>
      <protection locked="0"/>
    </xf>
    <xf numFmtId="0" fontId="31" fillId="0" borderId="41" xfId="37" applyFont="1" applyBorder="1" applyAlignment="1" applyProtection="1">
      <alignment horizontal="center" vertical="center" wrapText="1"/>
      <protection locked="0"/>
    </xf>
    <xf numFmtId="1" fontId="31" fillId="0" borderId="41" xfId="37" applyNumberFormat="1" applyFont="1" applyFill="1" applyBorder="1" applyAlignment="1" applyProtection="1">
      <alignment horizontal="center" vertical="center" textRotation="90" wrapText="1"/>
      <protection locked="0"/>
    </xf>
    <xf numFmtId="0" fontId="31" fillId="0" borderId="41" xfId="37" applyFont="1" applyFill="1" applyBorder="1" applyAlignment="1" applyProtection="1">
      <alignment horizontal="center" vertical="center" wrapText="1"/>
      <protection locked="0"/>
    </xf>
    <xf numFmtId="0" fontId="32" fillId="0" borderId="47" xfId="37" applyFont="1" applyFill="1" applyBorder="1" applyAlignment="1" applyProtection="1">
      <alignment horizontal="center" vertical="center" wrapText="1"/>
      <protection locked="0"/>
    </xf>
    <xf numFmtId="0" fontId="32" fillId="0" borderId="34" xfId="37" applyFont="1" applyBorder="1" applyAlignment="1" applyProtection="1">
      <alignment horizontal="center" vertical="center" wrapText="1"/>
      <protection locked="0"/>
    </xf>
    <xf numFmtId="1" fontId="32" fillId="28" borderId="43" xfId="37" applyNumberFormat="1" applyFont="1" applyFill="1" applyBorder="1" applyAlignment="1" applyProtection="1">
      <alignment horizontal="center" vertical="center" wrapText="1"/>
      <protection locked="0"/>
    </xf>
    <xf numFmtId="0" fontId="32" fillId="0" borderId="57" xfId="37" applyFont="1" applyFill="1" applyBorder="1" applyAlignment="1" applyProtection="1">
      <alignment horizontal="center" vertical="center" wrapText="1"/>
      <protection locked="0"/>
    </xf>
    <xf numFmtId="0" fontId="32" fillId="0" borderId="50" xfId="37" applyFont="1" applyFill="1" applyBorder="1" applyAlignment="1" applyProtection="1">
      <alignment horizontal="center" vertical="center" wrapText="1"/>
      <protection locked="0"/>
    </xf>
    <xf numFmtId="1" fontId="32" fillId="28" borderId="39" xfId="37" applyNumberFormat="1" applyFont="1" applyFill="1" applyBorder="1" applyAlignment="1" applyProtection="1">
      <alignment horizontal="center" vertical="center"/>
      <protection locked="0"/>
    </xf>
    <xf numFmtId="0" fontId="32" fillId="0" borderId="43" xfId="37" applyFont="1" applyBorder="1" applyAlignment="1" applyProtection="1">
      <alignment horizontal="center" vertical="center"/>
      <protection locked="0"/>
    </xf>
    <xf numFmtId="0" fontId="32" fillId="0" borderId="46" xfId="37" applyFont="1" applyBorder="1" applyAlignment="1" applyProtection="1">
      <alignment horizontal="center" vertical="center"/>
      <protection locked="0"/>
    </xf>
    <xf numFmtId="1" fontId="32" fillId="0" borderId="43" xfId="37" applyNumberFormat="1" applyFont="1" applyBorder="1" applyAlignment="1" applyProtection="1">
      <alignment horizontal="center" vertical="center"/>
      <protection locked="0"/>
    </xf>
    <xf numFmtId="1" fontId="32" fillId="0" borderId="39" xfId="37" applyNumberFormat="1" applyFont="1" applyBorder="1" applyAlignment="1" applyProtection="1">
      <alignment horizontal="center" vertical="center"/>
      <protection locked="0"/>
    </xf>
    <xf numFmtId="0" fontId="32" fillId="0" borderId="46" xfId="37" applyFont="1" applyBorder="1" applyAlignment="1" applyProtection="1">
      <alignment horizontal="center" vertical="center" wrapText="1"/>
      <protection locked="0"/>
    </xf>
    <xf numFmtId="0" fontId="32" fillId="0" borderId="40" xfId="37" applyFont="1" applyBorder="1" applyAlignment="1" applyProtection="1">
      <alignment horizontal="center" vertical="center" wrapText="1"/>
      <protection locked="0"/>
    </xf>
    <xf numFmtId="0" fontId="32" fillId="0" borderId="10" xfId="37" applyFont="1" applyBorder="1" applyAlignment="1" applyProtection="1">
      <alignment horizontal="center" vertical="center"/>
      <protection locked="0"/>
    </xf>
    <xf numFmtId="0" fontId="53" fillId="42" borderId="18" xfId="0" applyFont="1" applyFill="1" applyBorder="1" applyAlignment="1" applyProtection="1">
      <alignment horizontal="center" vertical="center" textRotation="90"/>
      <protection locked="0"/>
    </xf>
    <xf numFmtId="0" fontId="53" fillId="42" borderId="16" xfId="0" applyFont="1" applyFill="1" applyBorder="1" applyAlignment="1" applyProtection="1">
      <alignment horizontal="center" vertical="center" textRotation="90"/>
      <protection locked="0"/>
    </xf>
    <xf numFmtId="0" fontId="53" fillId="43" borderId="16" xfId="0" applyFont="1" applyFill="1" applyBorder="1" applyAlignment="1" applyProtection="1">
      <alignment horizontal="center" vertical="center" textRotation="90" wrapText="1"/>
      <protection locked="0"/>
    </xf>
    <xf numFmtId="0" fontId="53" fillId="43" borderId="15" xfId="0" applyFont="1" applyFill="1" applyBorder="1" applyAlignment="1" applyProtection="1">
      <alignment horizontal="center" vertical="center" textRotation="90" wrapText="1"/>
      <protection locked="0"/>
    </xf>
    <xf numFmtId="0" fontId="53" fillId="43" borderId="18" xfId="0" applyFont="1" applyFill="1" applyBorder="1" applyAlignment="1" applyProtection="1">
      <alignment horizontal="center" vertical="center" textRotation="90" wrapText="1"/>
      <protection locked="0"/>
    </xf>
    <xf numFmtId="0" fontId="32" fillId="0" borderId="58" xfId="0" applyFont="1" applyBorder="1" applyAlignment="1" applyProtection="1">
      <alignment horizontal="center" vertical="center"/>
      <protection locked="0"/>
    </xf>
    <xf numFmtId="0" fontId="31" fillId="0" borderId="59" xfId="37" applyFont="1" applyFill="1" applyBorder="1" applyAlignment="1">
      <alignment horizontal="center" vertical="center" wrapText="1"/>
    </xf>
    <xf numFmtId="0" fontId="35" fillId="0" borderId="59" xfId="38" applyFont="1" applyBorder="1" applyAlignment="1">
      <alignment horizontal="center" vertical="center"/>
    </xf>
    <xf numFmtId="0" fontId="36" fillId="0" borderId="0" xfId="38" applyFont="1" applyBorder="1" applyAlignment="1">
      <alignment horizontal="center" vertical="center"/>
    </xf>
    <xf numFmtId="0" fontId="35" fillId="0" borderId="0" xfId="38" applyFont="1" applyBorder="1" applyAlignment="1">
      <alignment horizontal="center" vertical="center"/>
    </xf>
    <xf numFmtId="0" fontId="32" fillId="35" borderId="0" xfId="37" applyFont="1" applyFill="1" applyBorder="1" applyAlignment="1">
      <alignment horizontal="center" vertical="center"/>
    </xf>
    <xf numFmtId="0" fontId="32" fillId="36" borderId="0" xfId="37" applyFont="1" applyFill="1" applyBorder="1" applyAlignment="1">
      <alignment horizontal="center" vertical="center"/>
    </xf>
    <xf numFmtId="0" fontId="32" fillId="34" borderId="0" xfId="37" applyFont="1" applyFill="1" applyBorder="1" applyAlignment="1">
      <alignment horizontal="center" vertical="center"/>
    </xf>
    <xf numFmtId="0" fontId="32" fillId="37" borderId="0" xfId="37" applyFont="1" applyFill="1" applyBorder="1" applyAlignment="1">
      <alignment horizontal="center" vertical="center"/>
    </xf>
    <xf numFmtId="0" fontId="36" fillId="29" borderId="61" xfId="38" applyFont="1" applyFill="1" applyBorder="1" applyAlignment="1">
      <alignment horizontal="center" vertical="center" wrapText="1"/>
    </xf>
    <xf numFmtId="0" fontId="36" fillId="29" borderId="62" xfId="38" applyFont="1" applyFill="1" applyBorder="1" applyAlignment="1">
      <alignment horizontal="center" vertical="center"/>
    </xf>
    <xf numFmtId="0" fontId="35" fillId="29" borderId="59" xfId="38" applyFont="1" applyFill="1" applyBorder="1" applyAlignment="1">
      <alignment horizontal="center" vertical="center" wrapText="1"/>
    </xf>
    <xf numFmtId="0" fontId="31" fillId="32" borderId="67" xfId="38" applyFont="1" applyFill="1" applyBorder="1" applyAlignment="1">
      <alignment horizontal="center" vertical="center" wrapText="1"/>
    </xf>
    <xf numFmtId="0" fontId="32" fillId="32" borderId="67" xfId="38" applyFont="1" applyFill="1" applyBorder="1" applyAlignment="1">
      <alignment horizontal="center" vertical="center" wrapText="1"/>
    </xf>
    <xf numFmtId="2" fontId="32" fillId="32" borderId="67" xfId="38" applyNumberFormat="1" applyFont="1" applyFill="1" applyBorder="1" applyAlignment="1">
      <alignment horizontal="center" vertical="center" wrapText="1"/>
    </xf>
    <xf numFmtId="0" fontId="35" fillId="32" borderId="10" xfId="37" applyFont="1" applyFill="1" applyBorder="1" applyAlignment="1">
      <alignment horizontal="center" vertical="center"/>
    </xf>
    <xf numFmtId="0" fontId="35" fillId="32" borderId="35" xfId="37" applyFont="1" applyFill="1" applyBorder="1" applyAlignment="1">
      <alignment horizontal="center" vertical="center"/>
    </xf>
    <xf numFmtId="0" fontId="35" fillId="32" borderId="14" xfId="37" applyFont="1" applyFill="1" applyBorder="1" applyAlignment="1">
      <alignment horizontal="center" vertical="center"/>
    </xf>
    <xf numFmtId="1" fontId="32" fillId="44" borderId="50" xfId="0" applyNumberFormat="1" applyFont="1" applyFill="1" applyBorder="1" applyAlignment="1" applyProtection="1">
      <alignment horizontal="center" vertical="center"/>
      <protection locked="0"/>
    </xf>
    <xf numFmtId="1" fontId="32" fillId="0" borderId="42" xfId="37" applyNumberFormat="1" applyFont="1" applyFill="1" applyBorder="1" applyAlignment="1">
      <alignment horizontal="center" vertical="center"/>
    </xf>
    <xf numFmtId="1" fontId="32" fillId="28" borderId="41" xfId="37" applyNumberFormat="1" applyFont="1" applyFill="1" applyBorder="1" applyAlignment="1">
      <alignment horizontal="center" vertical="center" wrapText="1"/>
    </xf>
    <xf numFmtId="1" fontId="32" fillId="0" borderId="69" xfId="37" applyNumberFormat="1" applyFont="1" applyFill="1" applyBorder="1" applyAlignment="1">
      <alignment horizontal="center" vertical="center"/>
    </xf>
    <xf numFmtId="0" fontId="32" fillId="0" borderId="46" xfId="37" applyFont="1" applyFill="1" applyBorder="1" applyAlignment="1" applyProtection="1">
      <alignment horizontal="center" vertical="center" wrapText="1"/>
      <protection locked="0"/>
    </xf>
    <xf numFmtId="0" fontId="54" fillId="0" borderId="0" xfId="0" applyFont="1"/>
    <xf numFmtId="0" fontId="56" fillId="0" borderId="10" xfId="0" applyFont="1" applyBorder="1" applyAlignment="1">
      <alignment horizontal="justify" vertical="center" wrapText="1"/>
    </xf>
    <xf numFmtId="0" fontId="33" fillId="0" borderId="43" xfId="37" applyFont="1" applyFill="1" applyBorder="1" applyAlignment="1">
      <alignment horizontal="center" vertical="center" wrapText="1"/>
    </xf>
    <xf numFmtId="0" fontId="32" fillId="0" borderId="43" xfId="37" applyFont="1" applyBorder="1" applyAlignment="1">
      <alignment horizontal="center" vertical="center" wrapText="1"/>
    </xf>
    <xf numFmtId="0" fontId="32" fillId="0" borderId="45" xfId="37" applyFont="1" applyFill="1" applyBorder="1" applyAlignment="1">
      <alignment horizontal="center" vertical="center" wrapText="1"/>
    </xf>
    <xf numFmtId="0" fontId="32" fillId="0" borderId="47" xfId="37" applyFont="1" applyFill="1" applyBorder="1" applyAlignment="1">
      <alignment horizontal="center" vertical="center" wrapText="1"/>
    </xf>
    <xf numFmtId="0" fontId="32" fillId="0" borderId="34" xfId="37" applyFont="1" applyFill="1" applyBorder="1" applyAlignment="1">
      <alignment horizontal="center" vertical="center" wrapText="1"/>
    </xf>
    <xf numFmtId="0" fontId="32" fillId="0" borderId="34" xfId="37" applyFont="1" applyBorder="1" applyAlignment="1">
      <alignment horizontal="center" vertical="center" wrapText="1"/>
    </xf>
    <xf numFmtId="0" fontId="31" fillId="29" borderId="46" xfId="37" applyFont="1" applyFill="1" applyBorder="1" applyAlignment="1">
      <alignment horizontal="center" vertical="center" wrapText="1"/>
    </xf>
    <xf numFmtId="0" fontId="31" fillId="0" borderId="10" xfId="37" applyFont="1" applyFill="1" applyBorder="1" applyAlignment="1">
      <alignment horizontal="center" vertical="center" wrapText="1"/>
    </xf>
    <xf numFmtId="0" fontId="36" fillId="39" borderId="0" xfId="0" applyFont="1" applyFill="1" applyBorder="1" applyAlignment="1" applyProtection="1">
      <alignment horizontal="center" vertical="center" wrapText="1"/>
      <protection locked="0"/>
    </xf>
    <xf numFmtId="0" fontId="36" fillId="0" borderId="10" xfId="0" applyFont="1" applyBorder="1" applyAlignment="1" applyProtection="1">
      <alignment horizontal="center" vertical="center" wrapText="1"/>
      <protection locked="0"/>
    </xf>
    <xf numFmtId="0" fontId="31" fillId="0" borderId="10" xfId="0" applyFont="1" applyBorder="1" applyAlignment="1" applyProtection="1">
      <alignment horizontal="center" vertical="center" wrapText="1"/>
      <protection locked="0"/>
    </xf>
    <xf numFmtId="0" fontId="27" fillId="0" borderId="14" xfId="0" applyFont="1" applyBorder="1" applyAlignment="1">
      <alignment horizontal="center" vertical="center" wrapText="1"/>
    </xf>
    <xf numFmtId="0" fontId="27" fillId="0" borderId="18" xfId="0" applyFont="1" applyBorder="1" applyAlignment="1">
      <alignment horizontal="center" vertical="center" wrapText="1"/>
    </xf>
    <xf numFmtId="0" fontId="58" fillId="29" borderId="12" xfId="0" applyFont="1" applyFill="1" applyBorder="1" applyAlignment="1">
      <alignment horizontal="center" vertical="center"/>
    </xf>
    <xf numFmtId="0" fontId="32" fillId="0" borderId="10" xfId="0" applyFont="1" applyBorder="1" applyAlignment="1">
      <alignment horizontal="center" vertical="center" wrapText="1"/>
    </xf>
    <xf numFmtId="1" fontId="32" fillId="35" borderId="10" xfId="37" applyNumberFormat="1" applyFont="1" applyFill="1" applyBorder="1" applyAlignment="1">
      <alignment horizontal="center" vertical="center"/>
    </xf>
    <xf numFmtId="1" fontId="50" fillId="0" borderId="43" xfId="0" applyNumberFormat="1" applyFont="1" applyFill="1" applyBorder="1" applyAlignment="1">
      <alignment horizontal="center" vertical="center" wrapText="1"/>
    </xf>
    <xf numFmtId="0" fontId="59" fillId="29" borderId="0" xfId="0" applyFont="1" applyFill="1" applyAlignment="1">
      <alignment horizontal="center" vertical="center"/>
    </xf>
    <xf numFmtId="0" fontId="32" fillId="0" borderId="14" xfId="37" applyFont="1" applyBorder="1" applyAlignment="1" applyProtection="1">
      <alignment horizontal="center" vertical="center" wrapText="1"/>
      <protection locked="0"/>
    </xf>
    <xf numFmtId="0" fontId="32" fillId="0" borderId="14" xfId="0" applyFont="1" applyBorder="1" applyAlignment="1">
      <alignment horizontal="center" vertical="center" wrapText="1"/>
    </xf>
    <xf numFmtId="1" fontId="32" fillId="35" borderId="14" xfId="37" applyNumberFormat="1" applyFont="1" applyFill="1" applyBorder="1" applyAlignment="1">
      <alignment horizontal="center" vertical="center"/>
    </xf>
    <xf numFmtId="0" fontId="32" fillId="0" borderId="14" xfId="37" applyFont="1" applyFill="1" applyBorder="1" applyAlignment="1" applyProtection="1">
      <alignment horizontal="center" vertical="center" wrapText="1"/>
      <protection locked="0"/>
    </xf>
    <xf numFmtId="1" fontId="50" fillId="0" borderId="46" xfId="0" applyNumberFormat="1" applyFont="1" applyFill="1" applyBorder="1" applyAlignment="1">
      <alignment horizontal="center" vertical="center" wrapText="1"/>
    </xf>
    <xf numFmtId="1" fontId="50" fillId="0" borderId="42" xfId="0" applyNumberFormat="1" applyFont="1" applyFill="1" applyBorder="1" applyAlignment="1">
      <alignment horizontal="center" vertical="center" wrapText="1"/>
    </xf>
    <xf numFmtId="0" fontId="36" fillId="29" borderId="0" xfId="0" applyFont="1" applyFill="1" applyAlignment="1">
      <alignment horizontal="center" vertical="center"/>
    </xf>
    <xf numFmtId="1" fontId="32" fillId="28" borderId="14" xfId="37" applyNumberFormat="1" applyFont="1" applyFill="1" applyBorder="1" applyAlignment="1">
      <alignment horizontal="center" vertical="center"/>
    </xf>
    <xf numFmtId="1" fontId="32" fillId="28" borderId="10" xfId="37" applyNumberFormat="1" applyFont="1" applyFill="1" applyBorder="1" applyAlignment="1">
      <alignment horizontal="center" vertical="center"/>
    </xf>
    <xf numFmtId="1" fontId="50" fillId="0" borderId="69" xfId="0" applyNumberFormat="1" applyFont="1" applyFill="1" applyBorder="1" applyAlignment="1">
      <alignment horizontal="center" vertical="center" wrapText="1"/>
    </xf>
    <xf numFmtId="1" fontId="50" fillId="0" borderId="101" xfId="0" applyNumberFormat="1" applyFont="1" applyFill="1" applyBorder="1" applyAlignment="1">
      <alignment horizontal="center" vertical="center" wrapText="1"/>
    </xf>
    <xf numFmtId="0" fontId="31" fillId="46" borderId="10" xfId="37" applyFont="1" applyFill="1" applyBorder="1" applyAlignment="1">
      <alignment horizontal="center" vertical="center" wrapText="1"/>
    </xf>
    <xf numFmtId="0" fontId="31" fillId="0" borderId="18" xfId="37" applyFont="1" applyFill="1" applyBorder="1" applyAlignment="1">
      <alignment horizontal="center" vertical="center" wrapText="1"/>
    </xf>
    <xf numFmtId="0" fontId="32" fillId="0" borderId="16" xfId="37" applyFont="1" applyFill="1" applyBorder="1" applyAlignment="1">
      <alignment horizontal="center" vertical="center" wrapText="1"/>
    </xf>
    <xf numFmtId="0" fontId="32" fillId="0" borderId="18" xfId="37" applyFont="1" applyFill="1" applyBorder="1" applyAlignment="1">
      <alignment horizontal="center" vertical="center" wrapText="1"/>
    </xf>
    <xf numFmtId="0" fontId="32" fillId="0" borderId="50" xfId="37" applyFont="1" applyFill="1" applyBorder="1" applyAlignment="1">
      <alignment horizontal="center" vertical="center"/>
    </xf>
    <xf numFmtId="0" fontId="32" fillId="0" borderId="41" xfId="37" applyFont="1" applyFill="1" applyBorder="1" applyAlignment="1">
      <alignment horizontal="center" vertical="center" wrapText="1"/>
    </xf>
    <xf numFmtId="1" fontId="32" fillId="34" borderId="41" xfId="37" applyNumberFormat="1" applyFont="1" applyFill="1" applyBorder="1" applyAlignment="1">
      <alignment horizontal="center" vertical="center"/>
    </xf>
    <xf numFmtId="1" fontId="32" fillId="0" borderId="41" xfId="37" applyNumberFormat="1" applyFont="1" applyFill="1" applyBorder="1" applyAlignment="1">
      <alignment horizontal="center" vertical="center" wrapText="1"/>
    </xf>
    <xf numFmtId="0" fontId="35" fillId="0" borderId="10" xfId="37" applyFont="1" applyFill="1" applyBorder="1" applyAlignment="1">
      <alignment horizontal="left" vertical="top" wrapText="1"/>
    </xf>
    <xf numFmtId="0" fontId="50" fillId="0" borderId="43" xfId="0" applyFont="1" applyFill="1" applyBorder="1" applyAlignment="1">
      <alignment vertical="center" wrapText="1"/>
    </xf>
    <xf numFmtId="0" fontId="50" fillId="0" borderId="39" xfId="0" applyFont="1" applyFill="1" applyBorder="1" applyAlignment="1">
      <alignment vertical="center" wrapText="1"/>
    </xf>
    <xf numFmtId="0" fontId="50" fillId="0" borderId="39" xfId="0" applyFont="1" applyFill="1" applyBorder="1" applyAlignment="1">
      <alignment horizontal="center" vertical="center" wrapText="1"/>
    </xf>
    <xf numFmtId="1" fontId="50" fillId="34" borderId="39" xfId="0" applyNumberFormat="1" applyFont="1" applyFill="1" applyBorder="1" applyAlignment="1">
      <alignment horizontal="center" vertical="center"/>
    </xf>
    <xf numFmtId="0" fontId="35" fillId="47" borderId="0" xfId="38" applyFont="1" applyFill="1" applyAlignment="1">
      <alignment horizontal="center" vertical="center"/>
    </xf>
    <xf numFmtId="0" fontId="36" fillId="0" borderId="0" xfId="38" applyFont="1" applyFill="1" applyBorder="1" applyAlignment="1">
      <alignment vertical="center" wrapText="1"/>
    </xf>
    <xf numFmtId="0" fontId="36" fillId="32" borderId="35" xfId="37" applyFont="1" applyFill="1" applyBorder="1" applyAlignment="1">
      <alignment horizontal="center" vertical="center"/>
    </xf>
    <xf numFmtId="2" fontId="36" fillId="32" borderId="10" xfId="37" applyNumberFormat="1" applyFont="1" applyFill="1" applyBorder="1" applyAlignment="1">
      <alignment horizontal="center" vertical="center"/>
    </xf>
    <xf numFmtId="0" fontId="35" fillId="32" borderId="10" xfId="37" applyFont="1" applyFill="1" applyBorder="1"/>
    <xf numFmtId="0" fontId="35" fillId="32" borderId="35" xfId="37" applyFont="1" applyFill="1" applyBorder="1"/>
    <xf numFmtId="2" fontId="37" fillId="31" borderId="10" xfId="37" applyNumberFormat="1" applyFont="1" applyFill="1" applyBorder="1" applyAlignment="1">
      <alignment textRotation="90"/>
    </xf>
    <xf numFmtId="0" fontId="35" fillId="32" borderId="14" xfId="37" applyFont="1" applyFill="1" applyBorder="1" applyAlignment="1">
      <alignment horizontal="justify" vertical="center"/>
    </xf>
    <xf numFmtId="2" fontId="36" fillId="32" borderId="14" xfId="37" applyNumberFormat="1" applyFont="1" applyFill="1" applyBorder="1" applyAlignment="1">
      <alignment horizontal="center" vertical="center"/>
    </xf>
    <xf numFmtId="0" fontId="36" fillId="32" borderId="19" xfId="37" applyFont="1" applyFill="1" applyBorder="1" applyAlignment="1">
      <alignment horizontal="center" vertical="center"/>
    </xf>
    <xf numFmtId="0" fontId="40" fillId="29" borderId="14" xfId="37" applyFont="1" applyFill="1" applyBorder="1" applyAlignment="1">
      <alignment vertical="center" wrapText="1"/>
    </xf>
    <xf numFmtId="0" fontId="36" fillId="0" borderId="10" xfId="37" applyFont="1" applyFill="1" applyBorder="1" applyAlignment="1">
      <alignment horizontal="center" vertical="center"/>
    </xf>
    <xf numFmtId="0" fontId="35" fillId="0" borderId="14" xfId="37" applyFont="1" applyFill="1" applyBorder="1" applyAlignment="1">
      <alignment horizontal="center" vertical="center" wrapText="1"/>
    </xf>
    <xf numFmtId="0" fontId="35" fillId="0" borderId="89" xfId="37" applyFont="1" applyFill="1" applyBorder="1" applyAlignment="1">
      <alignment horizontal="center" vertical="center" wrapText="1"/>
    </xf>
    <xf numFmtId="0" fontId="35" fillId="0" borderId="89" xfId="37" applyFont="1" applyFill="1" applyBorder="1" applyAlignment="1">
      <alignment horizontal="justify" vertical="center"/>
    </xf>
    <xf numFmtId="0" fontId="35" fillId="28" borderId="89" xfId="37" applyFont="1" applyFill="1" applyBorder="1" applyAlignment="1">
      <alignment horizontal="center" vertical="center" wrapText="1"/>
    </xf>
    <xf numFmtId="0" fontId="35" fillId="32" borderId="11" xfId="37" applyFont="1" applyFill="1" applyBorder="1" applyAlignment="1">
      <alignment horizontal="justify" vertical="center"/>
    </xf>
    <xf numFmtId="0" fontId="35" fillId="32" borderId="11" xfId="37" applyFont="1" applyFill="1" applyBorder="1" applyAlignment="1">
      <alignment horizontal="center" vertical="center" wrapText="1"/>
    </xf>
    <xf numFmtId="0" fontId="35" fillId="32" borderId="11" xfId="37" applyFont="1" applyFill="1" applyBorder="1" applyAlignment="1">
      <alignment horizontal="center" vertical="center"/>
    </xf>
    <xf numFmtId="2" fontId="36" fillId="32" borderId="11" xfId="37" applyNumberFormat="1" applyFont="1" applyFill="1" applyBorder="1" applyAlignment="1">
      <alignment horizontal="center" vertical="center"/>
    </xf>
    <xf numFmtId="0" fontId="36" fillId="32" borderId="17" xfId="37" applyFont="1" applyFill="1" applyBorder="1" applyAlignment="1">
      <alignment horizontal="center" vertical="center"/>
    </xf>
    <xf numFmtId="0" fontId="36" fillId="32" borderId="11" xfId="37" applyFont="1" applyFill="1" applyBorder="1" applyAlignment="1">
      <alignment horizontal="center" vertical="center"/>
    </xf>
    <xf numFmtId="0" fontId="35" fillId="0" borderId="58" xfId="37" applyFont="1" applyFill="1" applyBorder="1" applyAlignment="1">
      <alignment horizontal="center" vertical="center" wrapText="1"/>
    </xf>
    <xf numFmtId="0" fontId="35" fillId="32" borderId="10" xfId="37" applyFont="1" applyFill="1" applyBorder="1" applyAlignment="1">
      <alignment horizontal="justify" vertical="center"/>
    </xf>
    <xf numFmtId="0" fontId="36" fillId="0" borderId="34" xfId="37" applyFont="1" applyFill="1" applyBorder="1" applyAlignment="1">
      <alignment horizontal="center" vertical="center" wrapText="1"/>
    </xf>
    <xf numFmtId="0" fontId="42" fillId="0" borderId="34" xfId="37" applyFont="1" applyFill="1" applyBorder="1" applyAlignment="1">
      <alignment horizontal="center" vertical="center"/>
    </xf>
    <xf numFmtId="2" fontId="31" fillId="0" borderId="39" xfId="37" applyNumberFormat="1" applyFont="1" applyFill="1" applyBorder="1" applyAlignment="1">
      <alignment horizontal="center" vertical="center" wrapText="1"/>
    </xf>
    <xf numFmtId="0" fontId="31" fillId="0" borderId="40" xfId="37" applyNumberFormat="1" applyFont="1" applyFill="1" applyBorder="1" applyAlignment="1">
      <alignment horizontal="center" vertical="center" wrapText="1"/>
    </xf>
    <xf numFmtId="0" fontId="31" fillId="0" borderId="10" xfId="37" applyNumberFormat="1" applyFont="1" applyFill="1" applyBorder="1" applyAlignment="1">
      <alignment horizontal="center" vertical="center" wrapText="1"/>
    </xf>
    <xf numFmtId="0" fontId="42" fillId="0" borderId="34" xfId="37" applyFont="1" applyFill="1" applyBorder="1" applyAlignment="1">
      <alignment horizontal="center" vertical="center" wrapText="1"/>
    </xf>
    <xf numFmtId="0" fontId="35" fillId="0" borderId="10" xfId="37" applyFont="1" applyBorder="1" applyAlignment="1">
      <alignment horizontal="center" vertical="center"/>
    </xf>
    <xf numFmtId="2" fontId="36" fillId="0" borderId="10" xfId="37" applyNumberFormat="1" applyFont="1" applyBorder="1" applyAlignment="1">
      <alignment horizontal="center" vertical="center"/>
    </xf>
    <xf numFmtId="0" fontId="36" fillId="0" borderId="35" xfId="37" applyFont="1" applyBorder="1" applyAlignment="1">
      <alignment horizontal="center" vertical="center"/>
    </xf>
    <xf numFmtId="0" fontId="36" fillId="0" borderId="10" xfId="37" applyFont="1" applyBorder="1" applyAlignment="1">
      <alignment horizontal="center" vertical="center"/>
    </xf>
    <xf numFmtId="0" fontId="35" fillId="0" borderId="10" xfId="37" applyFont="1" applyFill="1" applyBorder="1" applyAlignment="1">
      <alignment horizontal="justify" vertical="center"/>
    </xf>
    <xf numFmtId="0" fontId="35" fillId="28" borderId="10" xfId="37" applyFont="1" applyFill="1" applyBorder="1" applyAlignment="1">
      <alignment horizontal="center" vertical="center" wrapText="1"/>
    </xf>
    <xf numFmtId="0" fontId="36" fillId="0" borderId="0" xfId="37" applyFont="1" applyAlignment="1">
      <alignment horizontal="center" vertical="center"/>
    </xf>
    <xf numFmtId="2" fontId="51" fillId="0" borderId="39" xfId="0" applyNumberFormat="1" applyFont="1" applyFill="1" applyBorder="1" applyAlignment="1">
      <alignment horizontal="center" vertical="center" wrapText="1"/>
    </xf>
    <xf numFmtId="2" fontId="31" fillId="0" borderId="39" xfId="37" applyNumberFormat="1" applyFont="1" applyBorder="1" applyAlignment="1">
      <alignment horizontal="center" vertical="center" wrapText="1"/>
    </xf>
    <xf numFmtId="2" fontId="31" fillId="0" borderId="10" xfId="37" applyNumberFormat="1" applyFont="1" applyFill="1" applyBorder="1" applyAlignment="1">
      <alignment horizontal="center" vertical="center" wrapText="1"/>
    </xf>
    <xf numFmtId="2" fontId="31" fillId="0" borderId="41" xfId="37" applyNumberFormat="1" applyFont="1" applyFill="1" applyBorder="1" applyAlignment="1">
      <alignment horizontal="center" vertical="center" wrapText="1"/>
    </xf>
    <xf numFmtId="2" fontId="31" fillId="0" borderId="42" xfId="37" applyNumberFormat="1" applyFont="1" applyBorder="1" applyAlignment="1">
      <alignment horizontal="center" vertical="center" wrapText="1"/>
    </xf>
    <xf numFmtId="2" fontId="31" fillId="0" borderId="42" xfId="37" applyNumberFormat="1" applyFont="1" applyFill="1" applyBorder="1" applyAlignment="1">
      <alignment horizontal="center" vertical="center" wrapText="1"/>
    </xf>
    <xf numFmtId="0" fontId="36" fillId="46" borderId="11" xfId="37" applyFont="1" applyFill="1" applyBorder="1" applyAlignment="1">
      <alignment horizontal="center" vertical="center"/>
    </xf>
    <xf numFmtId="0" fontId="36" fillId="32" borderId="43" xfId="37" applyFont="1" applyFill="1" applyBorder="1" applyAlignment="1">
      <alignment horizontal="center" vertical="center" wrapText="1"/>
    </xf>
    <xf numFmtId="0" fontId="36" fillId="32" borderId="14" xfId="37" applyFont="1" applyFill="1" applyBorder="1" applyAlignment="1">
      <alignment horizontal="center" vertical="center" wrapText="1"/>
    </xf>
    <xf numFmtId="0" fontId="36" fillId="32" borderId="10" xfId="37" applyFont="1" applyFill="1" applyBorder="1" applyAlignment="1">
      <alignment horizontal="center" vertical="center" wrapText="1"/>
    </xf>
    <xf numFmtId="0" fontId="51" fillId="0" borderId="10" xfId="0" applyFont="1" applyFill="1" applyBorder="1" applyAlignment="1">
      <alignment horizontal="center" vertical="center" wrapText="1"/>
    </xf>
    <xf numFmtId="0" fontId="60" fillId="0" borderId="10" xfId="0" applyFont="1" applyBorder="1" applyAlignment="1">
      <alignment horizontal="center" vertical="center" wrapText="1"/>
    </xf>
    <xf numFmtId="0" fontId="36" fillId="0" borderId="10" xfId="37" applyFont="1" applyFill="1" applyBorder="1" applyAlignment="1">
      <alignment horizontal="center" vertical="center" wrapText="1"/>
    </xf>
    <xf numFmtId="0" fontId="36" fillId="0" borderId="14" xfId="37" applyFont="1" applyFill="1" applyBorder="1" applyAlignment="1">
      <alignment horizontal="center" vertical="center"/>
    </xf>
    <xf numFmtId="0" fontId="32" fillId="0" borderId="14" xfId="0" applyFont="1" applyBorder="1" applyAlignment="1" applyProtection="1">
      <alignment horizontal="center" vertical="center" wrapText="1"/>
      <protection locked="0"/>
    </xf>
    <xf numFmtId="0" fontId="31" fillId="0" borderId="19" xfId="0" applyFont="1" applyBorder="1" applyAlignment="1">
      <alignment horizontal="center" vertical="center" wrapText="1"/>
    </xf>
    <xf numFmtId="0" fontId="31" fillId="0" borderId="14" xfId="0" applyFont="1" applyBorder="1" applyAlignment="1">
      <alignment horizontal="center" vertical="center" wrapText="1"/>
    </xf>
    <xf numFmtId="0" fontId="31" fillId="0" borderId="0" xfId="37" applyFont="1" applyAlignment="1">
      <alignment horizontal="center" vertical="center"/>
    </xf>
    <xf numFmtId="0" fontId="31" fillId="0" borderId="10" xfId="37" applyFont="1" applyBorder="1" applyAlignment="1">
      <alignment horizontal="center" vertical="center"/>
    </xf>
    <xf numFmtId="0" fontId="31" fillId="46" borderId="10" xfId="37" applyFont="1" applyFill="1" applyBorder="1" applyAlignment="1">
      <alignment horizontal="center" vertical="center"/>
    </xf>
    <xf numFmtId="0" fontId="31" fillId="0" borderId="12" xfId="37" applyFont="1" applyBorder="1" applyAlignment="1">
      <alignment horizontal="center" vertical="center"/>
    </xf>
    <xf numFmtId="0" fontId="31" fillId="0" borderId="0" xfId="37" applyFont="1" applyBorder="1" applyAlignment="1">
      <alignment horizontal="center" vertical="center"/>
    </xf>
    <xf numFmtId="0" fontId="32" fillId="0" borderId="42" xfId="0" applyFont="1" applyBorder="1" applyAlignment="1" applyProtection="1">
      <alignment horizontal="center" vertical="center" wrapText="1"/>
      <protection locked="0"/>
    </xf>
    <xf numFmtId="1" fontId="32" fillId="0" borderId="42" xfId="0" applyNumberFormat="1"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1" fontId="32" fillId="44" borderId="42" xfId="0" applyNumberFormat="1" applyFont="1" applyFill="1" applyBorder="1" applyAlignment="1" applyProtection="1">
      <alignment horizontal="center" vertical="center" wrapText="1"/>
      <protection locked="0"/>
    </xf>
    <xf numFmtId="0" fontId="38" fillId="0" borderId="46" xfId="38" applyFont="1" applyBorder="1" applyAlignment="1">
      <alignment horizontal="center" vertical="center" wrapText="1"/>
    </xf>
    <xf numFmtId="0" fontId="38" fillId="0" borderId="42" xfId="38" applyFont="1" applyBorder="1" applyAlignment="1">
      <alignment horizontal="center" vertical="center" wrapText="1"/>
    </xf>
    <xf numFmtId="0" fontId="38" fillId="0" borderId="89" xfId="38" applyFont="1" applyBorder="1" applyAlignment="1">
      <alignment horizontal="center" vertical="center" wrapText="1"/>
    </xf>
    <xf numFmtId="0" fontId="34" fillId="30" borderId="89" xfId="38" applyFont="1" applyFill="1" applyBorder="1" applyAlignment="1">
      <alignment horizontal="center" vertical="center" textRotation="90"/>
    </xf>
    <xf numFmtId="0" fontId="34" fillId="30" borderId="104" xfId="38" applyFont="1" applyFill="1" applyBorder="1" applyAlignment="1">
      <alignment horizontal="center" vertical="center" textRotation="90"/>
    </xf>
    <xf numFmtId="0" fontId="31" fillId="0" borderId="50" xfId="38" applyFont="1" applyFill="1" applyBorder="1" applyAlignment="1">
      <alignment horizontal="center" vertical="center" wrapText="1"/>
    </xf>
    <xf numFmtId="0" fontId="32" fillId="0" borderId="41" xfId="38" applyFont="1" applyFill="1" applyBorder="1" applyAlignment="1">
      <alignment horizontal="left" vertical="center" wrapText="1"/>
    </xf>
    <xf numFmtId="0" fontId="32" fillId="0" borderId="41" xfId="38" applyFont="1" applyFill="1" applyBorder="1" applyAlignment="1">
      <alignment horizontal="center" vertical="center" wrapText="1"/>
    </xf>
    <xf numFmtId="2" fontId="32" fillId="0" borderId="41" xfId="38" applyNumberFormat="1" applyFont="1" applyFill="1" applyBorder="1" applyAlignment="1">
      <alignment horizontal="center" vertical="center" wrapText="1"/>
    </xf>
    <xf numFmtId="0" fontId="38" fillId="0" borderId="10" xfId="38" applyFont="1" applyFill="1" applyBorder="1" applyAlignment="1">
      <alignment horizontal="center" vertical="center" wrapText="1"/>
    </xf>
    <xf numFmtId="0" fontId="34" fillId="0" borderId="10" xfId="38" applyFont="1" applyFill="1" applyBorder="1" applyAlignment="1">
      <alignment horizontal="center" vertical="center" textRotation="90"/>
    </xf>
    <xf numFmtId="0" fontId="31" fillId="0" borderId="10" xfId="38" applyFont="1" applyFill="1" applyBorder="1" applyAlignment="1">
      <alignment horizontal="center" vertical="center" textRotation="90"/>
    </xf>
    <xf numFmtId="0" fontId="35" fillId="46" borderId="10" xfId="37" applyFont="1" applyFill="1" applyBorder="1"/>
    <xf numFmtId="0" fontId="35" fillId="46" borderId="35" xfId="37" applyFont="1" applyFill="1" applyBorder="1"/>
    <xf numFmtId="0" fontId="35" fillId="46" borderId="10" xfId="37" applyFont="1" applyFill="1" applyBorder="1" applyAlignment="1">
      <alignment horizontal="center" vertical="center"/>
    </xf>
    <xf numFmtId="2" fontId="35" fillId="46" borderId="10" xfId="37" applyNumberFormat="1" applyFont="1" applyFill="1" applyBorder="1" applyAlignment="1">
      <alignment horizontal="center" vertical="center"/>
    </xf>
    <xf numFmtId="0" fontId="36" fillId="46" borderId="35" xfId="37" applyFont="1" applyFill="1" applyBorder="1"/>
    <xf numFmtId="16" fontId="35" fillId="0" borderId="89" xfId="37" applyNumberFormat="1" applyFont="1" applyFill="1" applyBorder="1" applyAlignment="1">
      <alignment horizontal="center" vertical="center" wrapText="1"/>
    </xf>
    <xf numFmtId="49" fontId="35" fillId="0" borderId="10" xfId="37" applyNumberFormat="1" applyFont="1" applyFill="1" applyBorder="1" applyAlignment="1">
      <alignment horizontal="center" vertical="center" wrapText="1"/>
    </xf>
    <xf numFmtId="0" fontId="36" fillId="46" borderId="58" xfId="37" applyFont="1" applyFill="1" applyBorder="1"/>
    <xf numFmtId="0" fontId="35" fillId="46" borderId="89" xfId="37" applyFont="1" applyFill="1" applyBorder="1" applyAlignment="1">
      <alignment horizontal="justify" vertical="center"/>
    </xf>
    <xf numFmtId="0" fontId="35" fillId="46" borderId="11" xfId="37" applyFont="1" applyFill="1" applyBorder="1"/>
    <xf numFmtId="0" fontId="35" fillId="46" borderId="17" xfId="37" applyFont="1" applyFill="1" applyBorder="1"/>
    <xf numFmtId="0" fontId="35" fillId="46" borderId="11" xfId="37" applyFont="1" applyFill="1" applyBorder="1" applyAlignment="1">
      <alignment horizontal="center" vertical="center"/>
    </xf>
    <xf numFmtId="2" fontId="35" fillId="46" borderId="11" xfId="37" applyNumberFormat="1" applyFont="1" applyFill="1" applyBorder="1" applyAlignment="1">
      <alignment horizontal="center" vertical="center"/>
    </xf>
    <xf numFmtId="0" fontId="36" fillId="46" borderId="17" xfId="37" applyFont="1" applyFill="1" applyBorder="1"/>
    <xf numFmtId="0" fontId="35" fillId="27" borderId="10" xfId="37" applyFont="1" applyFill="1" applyBorder="1" applyAlignment="1">
      <alignment horizontal="center" vertical="center" wrapText="1"/>
    </xf>
    <xf numFmtId="0" fontId="32" fillId="27" borderId="10" xfId="37" applyFont="1" applyFill="1" applyBorder="1" applyAlignment="1">
      <alignment horizontal="center" vertical="center" wrapText="1"/>
    </xf>
    <xf numFmtId="0" fontId="36" fillId="46" borderId="51" xfId="37" applyFont="1" applyFill="1" applyBorder="1" applyAlignment="1">
      <alignment horizontal="justify" vertical="center"/>
    </xf>
    <xf numFmtId="0" fontId="35" fillId="46" borderId="52" xfId="37" applyFont="1" applyFill="1" applyBorder="1" applyAlignment="1">
      <alignment horizontal="justify" vertical="center"/>
    </xf>
    <xf numFmtId="0" fontId="35" fillId="46" borderId="10" xfId="37" applyFont="1" applyFill="1" applyBorder="1" applyAlignment="1">
      <alignment horizontal="justify" vertical="center"/>
    </xf>
    <xf numFmtId="0" fontId="31" fillId="46" borderId="10" xfId="37" applyFont="1" applyFill="1" applyBorder="1" applyAlignment="1" applyProtection="1">
      <alignment horizontal="center" vertical="center" wrapText="1"/>
      <protection locked="0"/>
    </xf>
    <xf numFmtId="0" fontId="31" fillId="46" borderId="18" xfId="37" applyFont="1" applyFill="1" applyBorder="1" applyAlignment="1" applyProtection="1">
      <alignment horizontal="center" vertical="center" wrapText="1"/>
      <protection locked="0"/>
    </xf>
    <xf numFmtId="0" fontId="32" fillId="46" borderId="0" xfId="37" applyFont="1" applyFill="1" applyBorder="1" applyAlignment="1" applyProtection="1">
      <alignment horizontal="center" vertical="center" wrapText="1"/>
      <protection locked="0"/>
    </xf>
    <xf numFmtId="1" fontId="31" fillId="46" borderId="39" xfId="37" applyNumberFormat="1" applyFont="1" applyFill="1" applyBorder="1" applyAlignment="1" applyProtection="1">
      <alignment horizontal="center" vertical="center" wrapText="1"/>
      <protection locked="0"/>
    </xf>
    <xf numFmtId="0" fontId="31" fillId="46" borderId="39" xfId="37" applyFont="1" applyFill="1" applyBorder="1" applyAlignment="1" applyProtection="1">
      <alignment horizontal="center" vertical="center" wrapText="1"/>
      <protection locked="0"/>
    </xf>
    <xf numFmtId="0" fontId="31" fillId="46" borderId="41" xfId="37" applyFont="1" applyFill="1" applyBorder="1" applyAlignment="1" applyProtection="1">
      <alignment horizontal="center" vertical="center" wrapText="1"/>
      <protection locked="0"/>
    </xf>
    <xf numFmtId="1" fontId="31" fillId="46" borderId="41" xfId="37" applyNumberFormat="1" applyFont="1" applyFill="1" applyBorder="1" applyAlignment="1" applyProtection="1">
      <alignment horizontal="center" vertical="center" textRotation="90" wrapText="1"/>
      <protection locked="0"/>
    </xf>
    <xf numFmtId="0" fontId="32" fillId="46" borderId="10" xfId="37" applyFont="1" applyFill="1" applyBorder="1" applyAlignment="1" applyProtection="1">
      <alignment horizontal="center" vertical="center" wrapText="1"/>
      <protection locked="0"/>
    </xf>
    <xf numFmtId="0" fontId="32" fillId="46" borderId="43" xfId="37" applyFont="1" applyFill="1" applyBorder="1" applyAlignment="1" applyProtection="1">
      <alignment horizontal="center" vertical="center"/>
      <protection locked="0"/>
    </xf>
    <xf numFmtId="0" fontId="32" fillId="46" borderId="39" xfId="37" applyFont="1" applyFill="1" applyBorder="1" applyAlignment="1" applyProtection="1">
      <alignment horizontal="center" vertical="center"/>
      <protection locked="0"/>
    </xf>
    <xf numFmtId="1" fontId="32" fillId="46" borderId="39" xfId="37" applyNumberFormat="1" applyFont="1" applyFill="1" applyBorder="1" applyAlignment="1" applyProtection="1">
      <alignment horizontal="center" vertical="center" wrapText="1"/>
      <protection locked="0"/>
    </xf>
    <xf numFmtId="1" fontId="32" fillId="46" borderId="39" xfId="37" applyNumberFormat="1" applyFont="1" applyFill="1" applyBorder="1" applyAlignment="1" applyProtection="1">
      <alignment horizontal="center" vertical="center"/>
      <protection locked="0"/>
    </xf>
    <xf numFmtId="0" fontId="31" fillId="48" borderId="16" xfId="0" applyFont="1" applyFill="1" applyBorder="1" applyAlignment="1" applyProtection="1">
      <alignment horizontal="center" vertical="center" wrapText="1"/>
      <protection locked="0"/>
    </xf>
    <xf numFmtId="0" fontId="31" fillId="48" borderId="10" xfId="0" applyFont="1" applyFill="1" applyBorder="1" applyAlignment="1" applyProtection="1">
      <alignment horizontal="center" vertical="center" wrapText="1"/>
      <protection locked="0"/>
    </xf>
    <xf numFmtId="0" fontId="32" fillId="48" borderId="50" xfId="0" applyFont="1" applyFill="1" applyBorder="1" applyAlignment="1" applyProtection="1">
      <alignment horizontal="center" vertical="center"/>
      <protection locked="0"/>
    </xf>
    <xf numFmtId="1" fontId="32" fillId="48" borderId="50" xfId="0" applyNumberFormat="1" applyFont="1" applyFill="1" applyBorder="1" applyAlignment="1" applyProtection="1">
      <alignment horizontal="center" vertical="center" wrapText="1"/>
      <protection locked="0"/>
    </xf>
    <xf numFmtId="1" fontId="32" fillId="48" borderId="50" xfId="0" applyNumberFormat="1" applyFont="1" applyFill="1" applyBorder="1" applyAlignment="1" applyProtection="1">
      <alignment horizontal="center" vertical="center"/>
      <protection locked="0"/>
    </xf>
    <xf numFmtId="0" fontId="32" fillId="0" borderId="14" xfId="37" applyFont="1" applyFill="1" applyBorder="1" applyAlignment="1">
      <alignment horizontal="center" vertical="center" wrapText="1"/>
    </xf>
    <xf numFmtId="0" fontId="32" fillId="0" borderId="18" xfId="0" applyFont="1" applyBorder="1" applyAlignment="1" applyProtection="1">
      <alignment horizontal="center" vertical="center" wrapText="1"/>
      <protection locked="0"/>
    </xf>
    <xf numFmtId="0" fontId="32" fillId="46" borderId="34" xfId="37" applyFont="1" applyFill="1" applyBorder="1" applyAlignment="1" applyProtection="1">
      <alignment horizontal="center" vertical="center" wrapText="1"/>
      <protection locked="0"/>
    </xf>
    <xf numFmtId="0" fontId="32" fillId="0" borderId="13" xfId="37" applyFont="1" applyFill="1" applyBorder="1" applyAlignment="1" applyProtection="1">
      <alignment horizontal="center" vertical="center" wrapText="1"/>
      <protection locked="0"/>
    </xf>
    <xf numFmtId="0" fontId="32" fillId="0" borderId="47" xfId="37" applyFont="1" applyBorder="1" applyAlignment="1" applyProtection="1">
      <alignment horizontal="center" vertical="center" wrapText="1"/>
      <protection locked="0"/>
    </xf>
    <xf numFmtId="0" fontId="32" fillId="46" borderId="58" xfId="37" applyFont="1" applyFill="1" applyBorder="1" applyAlignment="1" applyProtection="1">
      <alignment horizontal="center" vertical="center"/>
      <protection locked="0"/>
    </xf>
    <xf numFmtId="0" fontId="32" fillId="46" borderId="89" xfId="37" applyFont="1" applyFill="1" applyBorder="1" applyAlignment="1" applyProtection="1">
      <alignment horizontal="center" vertical="center"/>
      <protection locked="0"/>
    </xf>
    <xf numFmtId="0" fontId="32" fillId="46" borderId="42" xfId="37" applyFont="1" applyFill="1" applyBorder="1" applyAlignment="1" applyProtection="1">
      <alignment horizontal="center" vertical="center"/>
      <protection locked="0"/>
    </xf>
    <xf numFmtId="1" fontId="32" fillId="46" borderId="42" xfId="37" applyNumberFormat="1" applyFont="1" applyFill="1" applyBorder="1" applyAlignment="1" applyProtection="1">
      <alignment horizontal="center" vertical="center" wrapText="1"/>
      <protection locked="0"/>
    </xf>
    <xf numFmtId="0" fontId="0" fillId="46" borderId="0" xfId="0" applyFont="1" applyFill="1"/>
    <xf numFmtId="0" fontId="53" fillId="48" borderId="18" xfId="0" applyFont="1" applyFill="1" applyBorder="1" applyAlignment="1" applyProtection="1">
      <alignment horizontal="center" vertical="center" textRotation="90"/>
      <protection locked="0"/>
    </xf>
    <xf numFmtId="0" fontId="53" fillId="48" borderId="16" xfId="0" applyFont="1" applyFill="1" applyBorder="1" applyAlignment="1" applyProtection="1">
      <alignment horizontal="center" vertical="center" textRotation="90"/>
      <protection locked="0"/>
    </xf>
    <xf numFmtId="0" fontId="53" fillId="48" borderId="16" xfId="0" applyFont="1" applyFill="1" applyBorder="1" applyAlignment="1" applyProtection="1">
      <alignment horizontal="center" vertical="center" textRotation="90" wrapText="1"/>
      <protection locked="0"/>
    </xf>
    <xf numFmtId="0" fontId="53" fillId="48" borderId="15" xfId="0" applyFont="1" applyFill="1" applyBorder="1" applyAlignment="1" applyProtection="1">
      <alignment horizontal="center" vertical="center" textRotation="90" wrapText="1"/>
      <protection locked="0"/>
    </xf>
    <xf numFmtId="0" fontId="53" fillId="48" borderId="18" xfId="0" applyFont="1" applyFill="1" applyBorder="1" applyAlignment="1" applyProtection="1">
      <alignment horizontal="center" vertical="center" textRotation="90" wrapText="1"/>
      <protection locked="0"/>
    </xf>
    <xf numFmtId="0" fontId="32" fillId="0" borderId="14" xfId="37" applyFont="1" applyBorder="1" applyAlignment="1" applyProtection="1">
      <alignment horizontal="center" vertical="center"/>
      <protection locked="0"/>
    </xf>
    <xf numFmtId="0" fontId="31" fillId="46" borderId="34" xfId="37" applyFont="1" applyFill="1" applyBorder="1" applyAlignment="1" applyProtection="1">
      <alignment horizontal="center" vertical="center" wrapText="1"/>
      <protection locked="0"/>
    </xf>
    <xf numFmtId="2" fontId="31" fillId="0" borderId="10" xfId="37" applyNumberFormat="1" applyFont="1" applyBorder="1" applyAlignment="1">
      <alignment horizontal="center" vertical="center" wrapText="1"/>
    </xf>
    <xf numFmtId="2" fontId="31" fillId="0" borderId="10" xfId="37" applyNumberFormat="1" applyFont="1" applyBorder="1" applyAlignment="1">
      <alignment horizontal="center" vertical="center"/>
    </xf>
    <xf numFmtId="0" fontId="23" fillId="0" borderId="0" xfId="0" applyFont="1"/>
    <xf numFmtId="0" fontId="36" fillId="0" borderId="12" xfId="37" applyFont="1" applyBorder="1" applyAlignment="1">
      <alignment horizontal="center" vertical="center"/>
    </xf>
    <xf numFmtId="0" fontId="36" fillId="0" borderId="13" xfId="37" applyFont="1" applyBorder="1" applyAlignment="1">
      <alignment horizontal="center" vertical="center"/>
    </xf>
    <xf numFmtId="0" fontId="36" fillId="0" borderId="23" xfId="37" applyFont="1" applyBorder="1" applyAlignment="1">
      <alignment horizontal="center" vertical="center"/>
    </xf>
    <xf numFmtId="0" fontId="36" fillId="0" borderId="15" xfId="37" applyFont="1" applyBorder="1" applyAlignment="1">
      <alignment horizontal="center" vertical="center"/>
    </xf>
    <xf numFmtId="0" fontId="36" fillId="0" borderId="16" xfId="37" applyFont="1" applyBorder="1" applyAlignment="1">
      <alignment horizontal="center" vertical="center"/>
    </xf>
    <xf numFmtId="0" fontId="36" fillId="0" borderId="23" xfId="37" applyFont="1" applyFill="1" applyBorder="1" applyAlignment="1">
      <alignment horizontal="center" vertical="center"/>
    </xf>
    <xf numFmtId="0" fontId="36" fillId="46" borderId="34" xfId="37" applyFont="1" applyFill="1" applyBorder="1" applyAlignment="1">
      <alignment horizontal="center" vertical="center" wrapText="1"/>
    </xf>
    <xf numFmtId="0" fontId="31" fillId="0" borderId="10" xfId="0" applyFont="1" applyBorder="1" applyAlignment="1">
      <alignment horizontal="center" vertical="center" wrapText="1"/>
    </xf>
    <xf numFmtId="0" fontId="61" fillId="46" borderId="10" xfId="0" applyFont="1" applyFill="1" applyBorder="1"/>
    <xf numFmtId="1" fontId="32" fillId="28" borderId="10" xfId="37" applyNumberFormat="1" applyFont="1" applyFill="1" applyBorder="1" applyAlignment="1" applyProtection="1">
      <alignment horizontal="center" vertical="center" wrapText="1"/>
      <protection locked="0"/>
    </xf>
    <xf numFmtId="0" fontId="61" fillId="46" borderId="10" xfId="0" applyFont="1" applyFill="1" applyBorder="1" applyAlignment="1">
      <alignment horizontal="center" vertical="center" wrapText="1"/>
    </xf>
    <xf numFmtId="2" fontId="31" fillId="0" borderId="43" xfId="0" applyNumberFormat="1" applyFont="1" applyBorder="1" applyAlignment="1" applyProtection="1">
      <alignment horizontal="center" vertical="center" wrapText="1"/>
      <protection locked="0"/>
    </xf>
    <xf numFmtId="2" fontId="31" fillId="0" borderId="42" xfId="0" applyNumberFormat="1" applyFont="1" applyBorder="1" applyAlignment="1" applyProtection="1">
      <alignment horizontal="center" vertical="center" wrapText="1"/>
      <protection locked="0"/>
    </xf>
    <xf numFmtId="2" fontId="31" fillId="0" borderId="50" xfId="0" applyNumberFormat="1" applyFont="1" applyBorder="1" applyAlignment="1" applyProtection="1">
      <alignment horizontal="center" vertical="center" wrapText="1"/>
      <protection locked="0"/>
    </xf>
    <xf numFmtId="2" fontId="31" fillId="48" borderId="50" xfId="0" applyNumberFormat="1" applyFont="1" applyFill="1" applyBorder="1" applyAlignment="1" applyProtection="1">
      <alignment horizontal="center" vertical="center" wrapText="1"/>
      <protection locked="0"/>
    </xf>
    <xf numFmtId="2" fontId="31" fillId="46" borderId="39" xfId="37" applyNumberFormat="1" applyFont="1" applyFill="1" applyBorder="1" applyAlignment="1" applyProtection="1">
      <alignment horizontal="center" vertical="center" wrapText="1"/>
      <protection locked="0"/>
    </xf>
    <xf numFmtId="2" fontId="31" fillId="0" borderId="39" xfId="37" applyNumberFormat="1" applyFont="1" applyBorder="1" applyAlignment="1" applyProtection="1">
      <alignment horizontal="center" vertical="center" wrapText="1"/>
      <protection locked="0"/>
    </xf>
    <xf numFmtId="2" fontId="31" fillId="0" borderId="39" xfId="37" applyNumberFormat="1" applyFont="1" applyFill="1" applyBorder="1" applyAlignment="1" applyProtection="1">
      <alignment horizontal="center" vertical="center" wrapText="1"/>
      <protection locked="0"/>
    </xf>
    <xf numFmtId="2" fontId="51" fillId="0" borderId="42" xfId="0" applyNumberFormat="1" applyFont="1" applyFill="1" applyBorder="1" applyAlignment="1">
      <alignment horizontal="center" vertical="center" wrapText="1"/>
    </xf>
    <xf numFmtId="2" fontId="51" fillId="0" borderId="69" xfId="0" applyNumberFormat="1" applyFont="1" applyFill="1" applyBorder="1" applyAlignment="1">
      <alignment horizontal="center" vertical="center" wrapText="1"/>
    </xf>
    <xf numFmtId="0" fontId="60" fillId="0" borderId="0" xfId="0" applyFont="1"/>
    <xf numFmtId="2" fontId="31" fillId="29" borderId="39" xfId="37" applyNumberFormat="1" applyFont="1" applyFill="1" applyBorder="1" applyAlignment="1" applyProtection="1">
      <alignment horizontal="center" vertical="center" wrapText="1"/>
      <protection locked="0"/>
    </xf>
    <xf numFmtId="0" fontId="24" fillId="0" borderId="12" xfId="0" applyFont="1" applyBorder="1" applyAlignment="1">
      <alignment horizontal="center" vertical="center"/>
    </xf>
    <xf numFmtId="0" fontId="24" fillId="0" borderId="0" xfId="0" applyFont="1" applyBorder="1" applyAlignment="1">
      <alignment horizontal="center" vertical="center"/>
    </xf>
    <xf numFmtId="0" fontId="36" fillId="32" borderId="15" xfId="37" applyFont="1" applyFill="1" applyBorder="1" applyAlignment="1">
      <alignment horizontal="center" vertical="center"/>
    </xf>
    <xf numFmtId="2" fontId="31" fillId="0" borderId="0" xfId="37" applyNumberFormat="1" applyFont="1" applyFill="1" applyBorder="1" applyAlignment="1">
      <alignment horizontal="center" vertical="center" wrapText="1"/>
    </xf>
    <xf numFmtId="2" fontId="35" fillId="0" borderId="0" xfId="38" applyNumberFormat="1" applyFont="1" applyBorder="1" applyAlignment="1">
      <alignment horizontal="center" vertical="center"/>
    </xf>
    <xf numFmtId="2" fontId="33" fillId="29" borderId="39" xfId="38" applyNumberFormat="1" applyFont="1" applyFill="1" applyBorder="1" applyAlignment="1">
      <alignment horizontal="center" vertical="center" wrapText="1"/>
    </xf>
    <xf numFmtId="2" fontId="38" fillId="0" borderId="42" xfId="38" applyNumberFormat="1" applyFont="1" applyBorder="1" applyAlignment="1">
      <alignment horizontal="center" vertical="center" wrapText="1"/>
    </xf>
    <xf numFmtId="2" fontId="38" fillId="0" borderId="10" xfId="38" applyNumberFormat="1" applyFont="1" applyFill="1" applyBorder="1" applyAlignment="1">
      <alignment horizontal="center" vertical="center" wrapText="1"/>
    </xf>
    <xf numFmtId="2" fontId="39" fillId="32" borderId="0" xfId="38" applyNumberFormat="1" applyFont="1" applyFill="1" applyAlignment="1">
      <alignment horizontal="center" vertical="center"/>
    </xf>
    <xf numFmtId="2" fontId="39" fillId="0" borderId="0" xfId="38" applyNumberFormat="1" applyFont="1" applyAlignment="1">
      <alignment horizontal="center" vertical="center"/>
    </xf>
    <xf numFmtId="2" fontId="35" fillId="0" borderId="0" xfId="38" applyNumberFormat="1" applyFont="1" applyAlignment="1">
      <alignment horizontal="center" vertical="center"/>
    </xf>
    <xf numFmtId="1" fontId="32" fillId="28" borderId="41" xfId="38" applyNumberFormat="1" applyFont="1" applyFill="1" applyBorder="1" applyAlignment="1">
      <alignment horizontal="center" vertical="center"/>
    </xf>
    <xf numFmtId="1" fontId="32" fillId="28" borderId="39" xfId="38" applyNumberFormat="1" applyFont="1" applyFill="1" applyBorder="1" applyAlignment="1">
      <alignment horizontal="center" vertical="center" wrapText="1"/>
    </xf>
    <xf numFmtId="1" fontId="32" fillId="28" borderId="39" xfId="38" applyNumberFormat="1" applyFont="1" applyFill="1" applyBorder="1" applyAlignment="1">
      <alignment horizontal="center" vertical="center"/>
    </xf>
    <xf numFmtId="1" fontId="32" fillId="27" borderId="39" xfId="38" applyNumberFormat="1" applyFont="1" applyFill="1" applyBorder="1" applyAlignment="1">
      <alignment horizontal="center" vertical="center" wrapText="1"/>
    </xf>
    <xf numFmtId="1" fontId="32" fillId="28" borderId="42" xfId="38" applyNumberFormat="1" applyFont="1" applyFill="1" applyBorder="1" applyAlignment="1">
      <alignment horizontal="center" vertical="center"/>
    </xf>
    <xf numFmtId="1" fontId="32" fillId="28" borderId="10" xfId="38" applyNumberFormat="1" applyFont="1" applyFill="1" applyBorder="1" applyAlignment="1">
      <alignment horizontal="center" vertical="center" wrapText="1"/>
    </xf>
    <xf numFmtId="1" fontId="32" fillId="28" borderId="10" xfId="38" applyNumberFormat="1" applyFont="1" applyFill="1" applyBorder="1" applyAlignment="1">
      <alignment horizontal="center" vertical="center"/>
    </xf>
    <xf numFmtId="1" fontId="32" fillId="27" borderId="10" xfId="38" applyNumberFormat="1" applyFont="1" applyFill="1" applyBorder="1" applyAlignment="1">
      <alignment horizontal="center" vertical="center"/>
    </xf>
    <xf numFmtId="1" fontId="32" fillId="27" borderId="10" xfId="38" applyNumberFormat="1" applyFont="1" applyFill="1" applyBorder="1" applyAlignment="1">
      <alignment horizontal="center" vertical="center" wrapText="1"/>
    </xf>
    <xf numFmtId="1" fontId="32" fillId="27" borderId="67" xfId="38" applyNumberFormat="1" applyFont="1" applyFill="1" applyBorder="1" applyAlignment="1">
      <alignment horizontal="center" vertical="center"/>
    </xf>
    <xf numFmtId="0" fontId="31" fillId="0" borderId="0" xfId="0" applyFont="1" applyBorder="1" applyAlignment="1">
      <alignment horizontal="center" vertical="center"/>
    </xf>
    <xf numFmtId="2" fontId="31" fillId="0" borderId="41" xfId="38" applyNumberFormat="1" applyFont="1" applyFill="1" applyBorder="1" applyAlignment="1">
      <alignment horizontal="center" vertical="center" wrapText="1"/>
    </xf>
    <xf numFmtId="2" fontId="31" fillId="32" borderId="39" xfId="38" applyNumberFormat="1" applyFont="1" applyFill="1" applyBorder="1" applyAlignment="1">
      <alignment horizontal="center" vertical="center" wrapText="1"/>
    </xf>
    <xf numFmtId="2" fontId="31" fillId="0" borderId="39" xfId="38" applyNumberFormat="1" applyFont="1" applyFill="1" applyBorder="1" applyAlignment="1">
      <alignment horizontal="center" vertical="center" wrapText="1"/>
    </xf>
    <xf numFmtId="2" fontId="31" fillId="0" borderId="42" xfId="38" applyNumberFormat="1" applyFont="1" applyFill="1" applyBorder="1" applyAlignment="1">
      <alignment horizontal="center" vertical="center" wrapText="1"/>
    </xf>
    <xf numFmtId="2" fontId="31" fillId="0" borderId="10" xfId="38" applyNumberFormat="1" applyFont="1" applyFill="1" applyBorder="1" applyAlignment="1">
      <alignment horizontal="center" vertical="center" wrapText="1"/>
    </xf>
    <xf numFmtId="2" fontId="31" fillId="32" borderId="10" xfId="38" applyNumberFormat="1" applyFont="1" applyFill="1" applyBorder="1" applyAlignment="1">
      <alignment horizontal="center" vertical="center" wrapText="1"/>
    </xf>
    <xf numFmtId="2" fontId="31" fillId="32" borderId="67" xfId="38" applyNumberFormat="1" applyFont="1" applyFill="1" applyBorder="1" applyAlignment="1">
      <alignment horizontal="center" vertical="center" wrapText="1"/>
    </xf>
    <xf numFmtId="0" fontId="31" fillId="0" borderId="60" xfId="0" applyFont="1" applyBorder="1" applyAlignment="1">
      <alignment horizontal="center" vertical="center"/>
    </xf>
    <xf numFmtId="2" fontId="31" fillId="0" borderId="63" xfId="38" applyNumberFormat="1" applyFont="1" applyFill="1" applyBorder="1" applyAlignment="1">
      <alignment horizontal="center" vertical="center" wrapText="1"/>
    </xf>
    <xf numFmtId="2" fontId="31" fillId="32" borderId="64" xfId="38" applyNumberFormat="1" applyFont="1" applyFill="1" applyBorder="1" applyAlignment="1">
      <alignment horizontal="center" vertical="center" wrapText="1"/>
    </xf>
    <xf numFmtId="2" fontId="31" fillId="0" borderId="64" xfId="38" applyNumberFormat="1" applyFont="1" applyFill="1" applyBorder="1" applyAlignment="1">
      <alignment horizontal="center" vertical="center" wrapText="1"/>
    </xf>
    <xf numFmtId="2" fontId="31" fillId="0" borderId="65" xfId="38" applyNumberFormat="1" applyFont="1" applyFill="1" applyBorder="1" applyAlignment="1">
      <alignment horizontal="center" vertical="center" wrapText="1"/>
    </xf>
    <xf numFmtId="2" fontId="31" fillId="0" borderId="66" xfId="38" applyNumberFormat="1" applyFont="1" applyFill="1" applyBorder="1" applyAlignment="1">
      <alignment horizontal="center" vertical="center" wrapText="1"/>
    </xf>
    <xf numFmtId="2" fontId="31" fillId="32" borderId="66" xfId="38" applyNumberFormat="1" applyFont="1" applyFill="1" applyBorder="1" applyAlignment="1">
      <alignment horizontal="center" vertical="center" wrapText="1"/>
    </xf>
    <xf numFmtId="2" fontId="31" fillId="32" borderId="68" xfId="38" applyNumberFormat="1" applyFont="1" applyFill="1" applyBorder="1" applyAlignment="1">
      <alignment horizontal="center" vertical="center" wrapText="1"/>
    </xf>
    <xf numFmtId="1" fontId="32" fillId="28" borderId="10" xfId="37" applyNumberFormat="1" applyFont="1" applyFill="1" applyBorder="1" applyAlignment="1">
      <alignment horizontal="center" vertical="center" wrapText="1"/>
    </xf>
    <xf numFmtId="1" fontId="35" fillId="28" borderId="89" xfId="37" applyNumberFormat="1" applyFont="1" applyFill="1" applyBorder="1" applyAlignment="1">
      <alignment horizontal="center" vertical="center" wrapText="1"/>
    </xf>
    <xf numFmtId="1" fontId="32" fillId="27" borderId="10" xfId="37" applyNumberFormat="1" applyFont="1" applyFill="1" applyBorder="1" applyAlignment="1">
      <alignment horizontal="center" vertical="center"/>
    </xf>
    <xf numFmtId="1" fontId="32" fillId="27" borderId="10" xfId="37" applyNumberFormat="1" applyFont="1" applyFill="1" applyBorder="1" applyAlignment="1">
      <alignment horizontal="center" vertical="center" wrapText="1"/>
    </xf>
    <xf numFmtId="0" fontId="32" fillId="0" borderId="102" xfId="0" applyFont="1" applyBorder="1" applyAlignment="1" applyProtection="1">
      <alignment horizontal="center" vertical="center" wrapText="1"/>
      <protection locked="0"/>
    </xf>
    <xf numFmtId="0" fontId="32" fillId="0" borderId="107" xfId="0" applyFont="1" applyBorder="1" applyAlignment="1" applyProtection="1">
      <alignment horizontal="center" vertical="center" wrapText="1"/>
      <protection locked="0"/>
    </xf>
    <xf numFmtId="0" fontId="32" fillId="0" borderId="94" xfId="0" applyFont="1" applyBorder="1" applyAlignment="1" applyProtection="1">
      <alignment horizontal="center" vertical="center" wrapText="1"/>
      <protection locked="0"/>
    </xf>
    <xf numFmtId="0" fontId="31" fillId="0" borderId="14" xfId="37" applyFont="1" applyFill="1" applyBorder="1" applyAlignment="1">
      <alignment horizontal="center" vertical="center" wrapText="1"/>
    </xf>
    <xf numFmtId="0" fontId="0" fillId="0" borderId="10" xfId="0" applyBorder="1" applyAlignment="1">
      <alignment vertical="distributed" wrapText="1"/>
    </xf>
    <xf numFmtId="0" fontId="32" fillId="0" borderId="23" xfId="37" applyFont="1" applyFill="1" applyBorder="1" applyAlignment="1">
      <alignment horizontal="center" vertical="center" wrapText="1"/>
    </xf>
    <xf numFmtId="0" fontId="32" fillId="0" borderId="46" xfId="37" applyFont="1" applyFill="1" applyBorder="1" applyAlignment="1">
      <alignment horizontal="center" vertical="center" wrapText="1"/>
    </xf>
    <xf numFmtId="0" fontId="32" fillId="0" borderId="44" xfId="37" applyFont="1" applyFill="1" applyBorder="1" applyAlignment="1">
      <alignment horizontal="center" vertical="center" wrapText="1"/>
    </xf>
    <xf numFmtId="0" fontId="32" fillId="0" borderId="0" xfId="37" applyFont="1" applyFill="1" applyBorder="1" applyAlignment="1">
      <alignment horizontal="center" vertical="center" wrapText="1"/>
    </xf>
    <xf numFmtId="0" fontId="32" fillId="0" borderId="108" xfId="37" applyFont="1" applyFill="1" applyBorder="1" applyAlignment="1">
      <alignment horizontal="center" vertical="center" wrapText="1"/>
    </xf>
    <xf numFmtId="0" fontId="36" fillId="46" borderId="11" xfId="37" applyFont="1" applyFill="1" applyBorder="1" applyAlignment="1">
      <alignment horizontal="center" vertical="center"/>
    </xf>
    <xf numFmtId="0" fontId="35" fillId="0" borderId="10" xfId="37" applyFont="1" applyFill="1" applyBorder="1" applyAlignment="1">
      <alignment horizontal="left" vertical="top" wrapText="1"/>
    </xf>
    <xf numFmtId="0" fontId="36" fillId="0" borderId="10" xfId="37" applyFont="1" applyFill="1" applyBorder="1" applyAlignment="1">
      <alignment horizontal="center" vertical="center" wrapText="1"/>
    </xf>
    <xf numFmtId="0" fontId="36" fillId="0" borderId="14" xfId="37" applyFont="1" applyFill="1" applyBorder="1" applyAlignment="1">
      <alignment horizontal="center" vertical="center"/>
    </xf>
    <xf numFmtId="0" fontId="31" fillId="0" borderId="14" xfId="0" applyFont="1" applyBorder="1" applyAlignment="1" applyProtection="1">
      <alignment horizontal="center" vertical="center" wrapText="1"/>
      <protection locked="0"/>
    </xf>
    <xf numFmtId="0" fontId="32" fillId="0" borderId="102"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2" fontId="31" fillId="0" borderId="42" xfId="0" applyNumberFormat="1" applyFont="1" applyBorder="1" applyAlignment="1" applyProtection="1">
      <alignment horizontal="center" vertical="center" wrapText="1"/>
      <protection locked="0"/>
    </xf>
    <xf numFmtId="1" fontId="32" fillId="0" borderId="42" xfId="0" applyNumberFormat="1" applyFont="1" applyBorder="1" applyAlignment="1" applyProtection="1">
      <alignment horizontal="center" vertical="center" wrapText="1"/>
      <protection locked="0"/>
    </xf>
    <xf numFmtId="1" fontId="32" fillId="44" borderId="42" xfId="0" applyNumberFormat="1" applyFont="1" applyFill="1" applyBorder="1" applyAlignment="1" applyProtection="1">
      <alignment horizontal="center" vertical="center" wrapText="1"/>
      <protection locked="0"/>
    </xf>
    <xf numFmtId="0" fontId="31" fillId="29" borderId="10" xfId="37" applyFont="1" applyFill="1" applyBorder="1" applyAlignment="1">
      <alignment horizontal="center" vertical="center" wrapText="1"/>
    </xf>
    <xf numFmtId="0" fontId="22" fillId="0" borderId="13" xfId="0" applyFont="1" applyFill="1" applyBorder="1" applyAlignment="1">
      <alignment horizontal="center" vertical="center" wrapText="1"/>
    </xf>
    <xf numFmtId="0" fontId="23" fillId="0" borderId="10" xfId="0" applyFont="1" applyBorder="1" applyAlignment="1">
      <alignment horizontal="center" vertical="center"/>
    </xf>
    <xf numFmtId="0" fontId="31" fillId="0" borderId="11" xfId="37" applyFont="1" applyBorder="1" applyAlignment="1">
      <alignment horizontal="center" vertical="center" wrapText="1"/>
    </xf>
    <xf numFmtId="0" fontId="36" fillId="0" borderId="14" xfId="37" applyFont="1" applyFill="1" applyBorder="1" applyAlignment="1">
      <alignment horizontal="center" vertical="center" wrapText="1"/>
    </xf>
    <xf numFmtId="0" fontId="36" fillId="0" borderId="11" xfId="37" applyFont="1" applyFill="1" applyBorder="1" applyAlignment="1">
      <alignment horizontal="center" vertical="center"/>
    </xf>
    <xf numFmtId="0" fontId="36" fillId="0" borderId="10" xfId="37" applyFont="1" applyFill="1" applyBorder="1" applyAlignment="1">
      <alignment horizontal="center" vertical="center" wrapText="1"/>
    </xf>
    <xf numFmtId="0" fontId="31" fillId="39" borderId="11" xfId="0" applyFont="1" applyFill="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1" fontId="32" fillId="0" borderId="42" xfId="0" applyNumberFormat="1"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1" fillId="29" borderId="11" xfId="37" applyFont="1" applyFill="1" applyBorder="1" applyAlignment="1" applyProtection="1">
      <alignment horizontal="center" vertical="center" wrapText="1"/>
      <protection locked="0"/>
    </xf>
    <xf numFmtId="0" fontId="32" fillId="29" borderId="11" xfId="37" applyFont="1" applyFill="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0" fontId="31" fillId="0" borderId="14" xfId="37" applyFont="1" applyBorder="1" applyAlignment="1" applyProtection="1">
      <alignment horizontal="center" vertical="center" wrapText="1"/>
      <protection locked="0"/>
    </xf>
    <xf numFmtId="2" fontId="31" fillId="0" borderId="42" xfId="0" applyNumberFormat="1" applyFont="1" applyBorder="1" applyAlignment="1" applyProtection="1">
      <alignment horizontal="center" vertical="center" wrapText="1"/>
      <protection locked="0"/>
    </xf>
    <xf numFmtId="1" fontId="32" fillId="44" borderId="42" xfId="0" applyNumberFormat="1" applyFont="1" applyFill="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2" fillId="0" borderId="102" xfId="0" applyFont="1" applyBorder="1" applyAlignment="1" applyProtection="1">
      <alignment horizontal="center" vertical="center" wrapText="1"/>
      <protection locked="0"/>
    </xf>
    <xf numFmtId="0" fontId="0" fillId="0" borderId="0" xfId="0" applyAlignment="1"/>
    <xf numFmtId="1" fontId="32" fillId="49" borderId="10" xfId="37" applyNumberFormat="1" applyFont="1" applyFill="1" applyBorder="1" applyAlignment="1">
      <alignment horizontal="center" vertical="center" wrapText="1"/>
    </xf>
    <xf numFmtId="0" fontId="35" fillId="0" borderId="0" xfId="37" applyFont="1" applyAlignment="1">
      <alignment horizontal="center" vertical="center" shrinkToFit="1"/>
    </xf>
    <xf numFmtId="2" fontId="35" fillId="0" borderId="0" xfId="37" applyNumberFormat="1" applyFont="1" applyAlignment="1">
      <alignment horizontal="center" vertical="center"/>
    </xf>
    <xf numFmtId="0" fontId="35" fillId="0" borderId="0" xfId="37" applyFont="1" applyFill="1" applyAlignment="1">
      <alignment horizontal="center" vertical="center" shrinkToFit="1"/>
    </xf>
    <xf numFmtId="0" fontId="35" fillId="0" borderId="0" xfId="37" applyFont="1" applyFill="1" applyAlignment="1">
      <alignment horizontal="center" vertical="center"/>
    </xf>
    <xf numFmtId="2" fontId="35" fillId="0" borderId="0" xfId="37" applyNumberFormat="1" applyFont="1" applyFill="1" applyAlignment="1">
      <alignment horizontal="center" vertical="center"/>
    </xf>
    <xf numFmtId="0" fontId="35" fillId="32" borderId="39" xfId="37" applyFont="1" applyFill="1" applyBorder="1" applyAlignment="1" applyProtection="1">
      <alignment horizontal="center" vertical="center" wrapText="1"/>
      <protection locked="0"/>
    </xf>
    <xf numFmtId="0" fontId="32" fillId="0" borderId="10" xfId="0" applyFont="1" applyBorder="1" applyAlignment="1" applyProtection="1">
      <alignment horizontal="center" vertical="center" wrapText="1"/>
      <protection locked="0"/>
    </xf>
    <xf numFmtId="1" fontId="32" fillId="50" borderId="10" xfId="0" applyNumberFormat="1" applyFont="1" applyFill="1" applyBorder="1" applyAlignment="1" applyProtection="1">
      <alignment horizontal="center" vertical="center" wrapText="1"/>
      <protection locked="0"/>
    </xf>
    <xf numFmtId="1" fontId="32" fillId="0" borderId="10" xfId="0" applyNumberFormat="1" applyFont="1" applyBorder="1" applyAlignment="1" applyProtection="1">
      <alignment horizontal="center" vertical="center" wrapText="1"/>
      <protection locked="0"/>
    </xf>
    <xf numFmtId="2" fontId="31" fillId="0" borderId="10" xfId="0" applyNumberFormat="1" applyFont="1" applyBorder="1" applyAlignment="1" applyProtection="1">
      <alignment horizontal="center" vertical="center" wrapText="1"/>
      <protection locked="0"/>
    </xf>
    <xf numFmtId="0" fontId="51" fillId="0" borderId="18" xfId="0" applyFont="1" applyFill="1" applyBorder="1" applyAlignment="1">
      <alignment horizontal="center" vertical="center" wrapText="1"/>
    </xf>
    <xf numFmtId="0" fontId="50" fillId="0" borderId="50" xfId="0" applyFont="1" applyFill="1" applyBorder="1" applyAlignment="1">
      <alignment vertical="center" wrapText="1"/>
    </xf>
    <xf numFmtId="0" fontId="50" fillId="0" borderId="41" xfId="0" applyFont="1" applyFill="1" applyBorder="1" applyAlignment="1">
      <alignment vertical="center" wrapText="1"/>
    </xf>
    <xf numFmtId="1" fontId="50" fillId="34" borderId="41" xfId="0" applyNumberFormat="1" applyFont="1" applyFill="1" applyBorder="1" applyAlignment="1">
      <alignment horizontal="center" vertical="center"/>
    </xf>
    <xf numFmtId="1" fontId="50" fillId="0" borderId="41" xfId="0" applyNumberFormat="1" applyFont="1" applyFill="1" applyBorder="1" applyAlignment="1">
      <alignment horizontal="center" vertical="center" wrapText="1"/>
    </xf>
    <xf numFmtId="2" fontId="51" fillId="0" borderId="41" xfId="0" applyNumberFormat="1" applyFont="1" applyFill="1" applyBorder="1" applyAlignment="1">
      <alignment horizontal="center" vertical="center" wrapText="1"/>
    </xf>
    <xf numFmtId="0" fontId="62" fillId="0" borderId="0" xfId="0" applyFont="1" applyAlignment="1">
      <alignment wrapText="1"/>
    </xf>
    <xf numFmtId="1" fontId="32" fillId="51" borderId="39" xfId="37" applyNumberFormat="1" applyFont="1" applyFill="1" applyBorder="1" applyAlignment="1">
      <alignment horizontal="center" vertical="center"/>
    </xf>
    <xf numFmtId="0" fontId="35" fillId="0" borderId="12" xfId="37" applyFont="1" applyBorder="1" applyAlignment="1">
      <alignment horizontal="center" vertical="center" shrinkToFit="1"/>
    </xf>
    <xf numFmtId="0" fontId="35" fillId="0" borderId="12" xfId="37" applyFont="1" applyBorder="1" applyAlignment="1">
      <alignment horizontal="center" vertical="center"/>
    </xf>
    <xf numFmtId="0" fontId="35" fillId="0" borderId="0" xfId="37" applyFont="1" applyBorder="1" applyAlignment="1">
      <alignment horizontal="center" vertical="center" shrinkToFit="1"/>
    </xf>
    <xf numFmtId="0" fontId="35" fillId="0" borderId="0" xfId="37" applyFont="1" applyBorder="1" applyAlignment="1">
      <alignment horizontal="center" vertical="center"/>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0" xfId="0" applyFont="1" applyBorder="1" applyAlignment="1">
      <alignment horizontal="center" vertical="center" wrapText="1"/>
    </xf>
    <xf numFmtId="0" fontId="25" fillId="0" borderId="11" xfId="0" applyFont="1" applyBorder="1" applyAlignment="1">
      <alignment horizontal="center" vertical="center"/>
    </xf>
    <xf numFmtId="0" fontId="24" fillId="0" borderId="14"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0" xfId="0" applyFont="1" applyBorder="1" applyAlignment="1">
      <alignment horizontal="center" vertical="center" wrapText="1"/>
    </xf>
    <xf numFmtId="0" fontId="2" fillId="0" borderId="11" xfId="0" applyFont="1" applyFill="1" applyBorder="1" applyAlignment="1">
      <alignment horizontal="center" vertical="center" wrapText="1"/>
    </xf>
    <xf numFmtId="0" fontId="24"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2" fillId="0" borderId="10" xfId="0" applyFont="1" applyBorder="1" applyAlignment="1">
      <alignment horizontal="center" vertical="center"/>
    </xf>
    <xf numFmtId="0" fontId="31" fillId="39" borderId="94" xfId="0" applyFont="1" applyFill="1" applyBorder="1" applyAlignment="1" applyProtection="1">
      <alignment horizontal="center" vertical="center" wrapText="1"/>
      <protection locked="0"/>
    </xf>
    <xf numFmtId="0" fontId="31" fillId="39" borderId="11" xfId="0" applyFont="1" applyFill="1" applyBorder="1" applyAlignment="1" applyProtection="1">
      <alignment horizontal="center" vertical="center" wrapText="1"/>
      <protection locked="0"/>
    </xf>
    <xf numFmtId="0" fontId="31" fillId="39" borderId="95" xfId="0" applyFont="1" applyFill="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23" fillId="0" borderId="10"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0" fillId="0" borderId="11" xfId="0" applyBorder="1" applyAlignment="1">
      <alignment horizontal="center" vertical="center" wrapText="1"/>
    </xf>
    <xf numFmtId="0" fontId="0" fillId="0" borderId="18" xfId="0" applyBorder="1" applyAlignment="1">
      <alignment horizontal="center" vertical="center" wrapText="1"/>
    </xf>
    <xf numFmtId="0" fontId="25" fillId="0" borderId="14" xfId="0" applyFont="1" applyBorder="1" applyAlignment="1"/>
    <xf numFmtId="0" fontId="0" fillId="0" borderId="11" xfId="0" applyBorder="1" applyAlignment="1"/>
    <xf numFmtId="0" fontId="0" fillId="0" borderId="18" xfId="0" applyBorder="1" applyAlignment="1"/>
    <xf numFmtId="0" fontId="2" fillId="0" borderId="10" xfId="0" applyFont="1" applyBorder="1" applyAlignment="1">
      <alignment horizontal="left" vertical="center" wrapText="1"/>
    </xf>
    <xf numFmtId="0" fontId="25" fillId="0" borderId="18" xfId="0" applyFont="1" applyBorder="1" applyAlignment="1">
      <alignment horizontal="center" vertical="center" wrapText="1"/>
    </xf>
    <xf numFmtId="0" fontId="25" fillId="0" borderId="11" xfId="0" applyFont="1" applyBorder="1" applyAlignment="1">
      <alignment vertical="center" wrapText="1"/>
    </xf>
    <xf numFmtId="0" fontId="25" fillId="0" borderId="18" xfId="0" applyFont="1" applyBorder="1" applyAlignment="1">
      <alignment vertical="center" wrapText="1"/>
    </xf>
    <xf numFmtId="0" fontId="2" fillId="0" borderId="10" xfId="0" applyFont="1" applyBorder="1" applyAlignment="1">
      <alignment vertical="center" wrapText="1"/>
    </xf>
    <xf numFmtId="0" fontId="25" fillId="0" borderId="10" xfId="0" applyFont="1" applyBorder="1" applyAlignment="1">
      <alignment vertical="center" wrapText="1"/>
    </xf>
    <xf numFmtId="0" fontId="2" fillId="0" borderId="11" xfId="0" applyFont="1" applyBorder="1" applyAlignment="1">
      <alignment vertical="center" wrapText="1"/>
    </xf>
    <xf numFmtId="0" fontId="2" fillId="0" borderId="18" xfId="0" applyFont="1" applyBorder="1" applyAlignment="1">
      <alignment vertical="center" wrapText="1"/>
    </xf>
    <xf numFmtId="0" fontId="2" fillId="0" borderId="14" xfId="0" applyFont="1" applyBorder="1" applyAlignment="1">
      <alignment vertical="center" wrapText="1"/>
    </xf>
    <xf numFmtId="0" fontId="24" fillId="0" borderId="1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20" xfId="0" applyFont="1" applyFill="1" applyBorder="1" applyAlignment="1">
      <alignment horizontal="center" vertical="center" wrapText="1"/>
    </xf>
    <xf numFmtId="0" fontId="24" fillId="0" borderId="14"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0" xfId="0" applyFont="1" applyBorder="1" applyAlignment="1">
      <alignment horizontal="center" vertical="center" wrapText="1"/>
    </xf>
    <xf numFmtId="0" fontId="25" fillId="0" borderId="11" xfId="0" applyFont="1" applyBorder="1" applyAlignment="1">
      <alignment horizontal="center" vertical="center"/>
    </xf>
    <xf numFmtId="0" fontId="27" fillId="0" borderId="14" xfId="0" applyFont="1" applyBorder="1" applyAlignment="1">
      <alignment horizontal="justify" vertical="center"/>
    </xf>
    <xf numFmtId="0" fontId="27" fillId="0" borderId="11" xfId="0" applyFont="1" applyBorder="1" applyAlignment="1">
      <alignment horizontal="justify" vertical="center"/>
    </xf>
    <xf numFmtId="0" fontId="27" fillId="0" borderId="14"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8" xfId="0" applyFont="1" applyBorder="1" applyAlignment="1">
      <alignment horizontal="center" vertical="center" wrapText="1"/>
    </xf>
    <xf numFmtId="0" fontId="25" fillId="0" borderId="14" xfId="0" applyFont="1" applyBorder="1" applyAlignment="1">
      <alignment horizontal="left" vertical="center" wrapText="1"/>
    </xf>
    <xf numFmtId="0" fontId="25" fillId="0" borderId="11" xfId="0" applyFont="1" applyBorder="1" applyAlignment="1">
      <alignment horizontal="left" vertical="center" wrapText="1"/>
    </xf>
    <xf numFmtId="0" fontId="25" fillId="0" borderId="18" xfId="0" applyFont="1" applyBorder="1" applyAlignment="1">
      <alignment horizontal="left"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8" xfId="0" applyFont="1" applyBorder="1" applyAlignment="1">
      <alignment horizontal="center" vertical="center" wrapText="1"/>
    </xf>
    <xf numFmtId="0" fontId="22" fillId="0" borderId="14" xfId="0" applyFont="1" applyFill="1" applyBorder="1" applyAlignment="1">
      <alignment horizontal="center" vertical="center" wrapText="1"/>
    </xf>
    <xf numFmtId="0" fontId="24" fillId="0" borderId="20" xfId="0" applyFont="1" applyBorder="1" applyAlignment="1">
      <alignment horizontal="center" vertical="center" wrapText="1"/>
    </xf>
    <xf numFmtId="0" fontId="21" fillId="0" borderId="10" xfId="0" applyFont="1" applyBorder="1" applyAlignment="1">
      <alignment horizontal="center" vertical="center" wrapText="1"/>
    </xf>
    <xf numFmtId="0" fontId="2" fillId="0" borderId="11" xfId="0" applyFont="1" applyFill="1" applyBorder="1" applyAlignment="1">
      <alignment horizontal="center" vertical="center" wrapText="1"/>
    </xf>
    <xf numFmtId="0" fontId="25" fillId="0" borderId="11" xfId="0" applyFont="1" applyBorder="1" applyAlignment="1">
      <alignment horizontal="center" wrapText="1"/>
    </xf>
    <xf numFmtId="0" fontId="25" fillId="0" borderId="18" xfId="0" applyFont="1" applyBorder="1" applyAlignment="1">
      <alignment horizontal="center" wrapText="1"/>
    </xf>
    <xf numFmtId="0" fontId="0" fillId="0" borderId="11" xfId="0" applyBorder="1" applyAlignment="1">
      <alignment horizontal="center"/>
    </xf>
    <xf numFmtId="0" fontId="0" fillId="0" borderId="18" xfId="0" applyBorder="1" applyAlignment="1">
      <alignment horizontal="center"/>
    </xf>
    <xf numFmtId="0" fontId="23" fillId="0" borderId="12"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5" xfId="0" applyFont="1" applyBorder="1" applyAlignment="1">
      <alignment horizontal="center" vertical="center" wrapText="1"/>
    </xf>
    <xf numFmtId="0" fontId="27" fillId="0" borderId="13" xfId="0" applyFont="1" applyBorder="1" applyAlignment="1">
      <alignment horizontal="center" vertical="center" wrapText="1"/>
    </xf>
    <xf numFmtId="0" fontId="25" fillId="0" borderId="23" xfId="0" applyFont="1" applyBorder="1" applyAlignment="1">
      <alignment horizontal="center"/>
    </xf>
    <xf numFmtId="0" fontId="25" fillId="0" borderId="16" xfId="0" applyFont="1" applyBorder="1" applyAlignment="1">
      <alignment horizontal="center"/>
    </xf>
    <xf numFmtId="0" fontId="25" fillId="0" borderId="14" xfId="0" applyFont="1" applyBorder="1" applyAlignment="1">
      <alignment vertical="center" wrapText="1"/>
    </xf>
    <xf numFmtId="0" fontId="23" fillId="0" borderId="13"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15"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47" fillId="0" borderId="76" xfId="0" applyFont="1" applyBorder="1" applyAlignment="1">
      <alignment horizontal="center" vertical="center" wrapText="1"/>
    </xf>
    <xf numFmtId="0" fontId="48" fillId="0" borderId="77" xfId="0" applyFont="1" applyBorder="1" applyAlignment="1">
      <alignment horizontal="center" vertical="center" wrapText="1"/>
    </xf>
    <xf numFmtId="0" fontId="48" fillId="0" borderId="78" xfId="0" applyFont="1" applyBorder="1" applyAlignment="1">
      <alignment horizontal="center" vertical="center" wrapText="1"/>
    </xf>
    <xf numFmtId="0" fontId="57" fillId="0" borderId="10" xfId="0" applyFont="1" applyBorder="1" applyAlignment="1">
      <alignment horizontal="center" vertical="center" wrapText="1"/>
    </xf>
    <xf numFmtId="0" fontId="56" fillId="0" borderId="10" xfId="0" applyFont="1" applyBorder="1" applyAlignment="1">
      <alignment horizontal="center" vertical="center"/>
    </xf>
    <xf numFmtId="0" fontId="57" fillId="0" borderId="10" xfId="0" applyFont="1" applyBorder="1" applyAlignment="1">
      <alignment horizontal="center" vertical="center"/>
    </xf>
    <xf numFmtId="0" fontId="57" fillId="0" borderId="10" xfId="0" applyFont="1" applyBorder="1" applyAlignment="1">
      <alignment horizontal="center" wrapText="1"/>
    </xf>
    <xf numFmtId="0" fontId="57" fillId="0" borderId="14" xfId="0" applyFont="1" applyBorder="1" applyAlignment="1">
      <alignment horizontal="center" vertical="center"/>
    </xf>
    <xf numFmtId="0" fontId="57" fillId="0" borderId="18" xfId="0" applyFont="1" applyBorder="1" applyAlignment="1">
      <alignment horizontal="center" vertical="center"/>
    </xf>
    <xf numFmtId="0" fontId="55" fillId="0" borderId="10" xfId="37" applyBorder="1" applyAlignment="1">
      <alignment horizontal="center" vertical="center" textRotation="90"/>
    </xf>
    <xf numFmtId="0" fontId="55" fillId="0" borderId="10" xfId="37" applyBorder="1" applyAlignment="1">
      <alignment horizontal="center"/>
    </xf>
    <xf numFmtId="0" fontId="43" fillId="29" borderId="19" xfId="0" applyFont="1" applyFill="1" applyBorder="1" applyAlignment="1">
      <alignment horizontal="center" vertical="center"/>
    </xf>
    <xf numFmtId="0" fontId="43" fillId="29" borderId="12" xfId="0" applyFont="1" applyFill="1" applyBorder="1" applyAlignment="1">
      <alignment horizontal="center" vertical="center"/>
    </xf>
    <xf numFmtId="0" fontId="43" fillId="29" borderId="13" xfId="0" applyFont="1" applyFill="1" applyBorder="1" applyAlignment="1">
      <alignment horizontal="center" vertical="center"/>
    </xf>
    <xf numFmtId="0" fontId="43" fillId="29" borderId="17" xfId="0" applyFont="1" applyFill="1" applyBorder="1" applyAlignment="1">
      <alignment horizontal="center" vertical="center"/>
    </xf>
    <xf numFmtId="0" fontId="43" fillId="29" borderId="0" xfId="0" applyFont="1" applyFill="1" applyBorder="1" applyAlignment="1">
      <alignment horizontal="center" vertical="center"/>
    </xf>
    <xf numFmtId="0" fontId="43" fillId="29" borderId="23" xfId="0" applyFont="1" applyFill="1" applyBorder="1" applyAlignment="1">
      <alignment horizontal="center" vertical="center"/>
    </xf>
    <xf numFmtId="0" fontId="43" fillId="29" borderId="20" xfId="0" applyFont="1" applyFill="1" applyBorder="1" applyAlignment="1">
      <alignment horizontal="center" vertical="center"/>
    </xf>
    <xf numFmtId="0" fontId="43" fillId="29" borderId="15" xfId="0" applyFont="1" applyFill="1" applyBorder="1" applyAlignment="1">
      <alignment horizontal="center" vertical="center"/>
    </xf>
    <xf numFmtId="0" fontId="43" fillId="29" borderId="16" xfId="0" applyFont="1" applyFill="1" applyBorder="1" applyAlignment="1">
      <alignment horizontal="center" vertical="center"/>
    </xf>
    <xf numFmtId="0" fontId="31" fillId="33" borderId="19" xfId="37" applyFont="1" applyFill="1" applyBorder="1" applyAlignment="1">
      <alignment horizontal="center" vertical="center" wrapText="1"/>
    </xf>
    <xf numFmtId="0" fontId="31" fillId="33" borderId="12" xfId="37" applyFont="1" applyFill="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1" fillId="33" borderId="20" xfId="37" applyFont="1" applyFill="1" applyBorder="1" applyAlignment="1">
      <alignment horizontal="center" vertical="center" wrapText="1"/>
    </xf>
    <xf numFmtId="0" fontId="31" fillId="33" borderId="15" xfId="37" applyFont="1" applyFill="1"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31" fillId="30" borderId="35" xfId="37" applyFont="1" applyFill="1" applyBorder="1" applyAlignment="1">
      <alignment horizontal="center" vertical="center" wrapText="1"/>
    </xf>
    <xf numFmtId="0" fontId="31" fillId="30" borderId="55" xfId="37" applyFont="1" applyFill="1" applyBorder="1" applyAlignment="1">
      <alignment horizontal="center" vertical="center" wrapText="1"/>
    </xf>
    <xf numFmtId="0" fontId="32" fillId="30" borderId="34" xfId="37" applyFont="1" applyFill="1" applyBorder="1" applyAlignment="1">
      <alignment horizontal="center" vertical="center" wrapText="1"/>
    </xf>
    <xf numFmtId="0" fontId="31" fillId="0" borderId="94" xfId="37" applyFont="1" applyFill="1" applyBorder="1" applyAlignment="1">
      <alignment horizontal="center" vertical="center" wrapText="1"/>
    </xf>
    <xf numFmtId="0" fontId="31" fillId="0" borderId="11" xfId="37" applyFont="1" applyFill="1" applyBorder="1" applyAlignment="1">
      <alignment horizontal="center" vertical="center" wrapText="1"/>
    </xf>
    <xf numFmtId="0" fontId="31" fillId="0" borderId="95" xfId="37" applyFont="1" applyFill="1" applyBorder="1" applyAlignment="1">
      <alignment horizontal="center" vertical="center" wrapText="1"/>
    </xf>
    <xf numFmtId="0" fontId="31" fillId="0" borderId="14" xfId="37" applyFont="1" applyFill="1" applyBorder="1" applyAlignment="1">
      <alignment horizontal="center" vertical="center" wrapText="1"/>
    </xf>
    <xf numFmtId="0" fontId="51" fillId="0" borderId="94"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51" fillId="0" borderId="95" xfId="0" applyFont="1" applyFill="1" applyBorder="1" applyAlignment="1">
      <alignment horizontal="center" vertical="center" wrapText="1"/>
    </xf>
    <xf numFmtId="0" fontId="31" fillId="0" borderId="94" xfId="37" applyFont="1" applyBorder="1" applyAlignment="1">
      <alignment horizontal="center" vertical="center" wrapText="1"/>
    </xf>
    <xf numFmtId="0" fontId="31" fillId="0" borderId="11" xfId="37" applyFont="1" applyBorder="1" applyAlignment="1">
      <alignment horizontal="center" vertical="center" wrapText="1"/>
    </xf>
    <xf numFmtId="0" fontId="31" fillId="29" borderId="14" xfId="37" applyFont="1" applyFill="1" applyBorder="1" applyAlignment="1">
      <alignment horizontal="center" vertical="center" wrapText="1"/>
    </xf>
    <xf numFmtId="0" fontId="31" fillId="29" borderId="11" xfId="37" applyFont="1" applyFill="1" applyBorder="1" applyAlignment="1">
      <alignment horizontal="center" vertical="center" wrapText="1"/>
    </xf>
    <xf numFmtId="0" fontId="31" fillId="29" borderId="18" xfId="37" applyFont="1" applyFill="1" applyBorder="1" applyAlignment="1">
      <alignment horizontal="center" vertical="center" wrapText="1"/>
    </xf>
    <xf numFmtId="0" fontId="51" fillId="0" borderId="14" xfId="0" applyFont="1" applyFill="1" applyBorder="1" applyAlignment="1">
      <alignment horizontal="center" vertical="center" wrapText="1"/>
    </xf>
    <xf numFmtId="0" fontId="31" fillId="46" borderId="14" xfId="37" applyFont="1" applyFill="1" applyBorder="1" applyAlignment="1">
      <alignment horizontal="center" vertical="center" wrapText="1"/>
    </xf>
    <xf numFmtId="0" fontId="31" fillId="46" borderId="11" xfId="37" applyFont="1" applyFill="1" applyBorder="1" applyAlignment="1">
      <alignment horizontal="center" vertical="center" wrapText="1"/>
    </xf>
    <xf numFmtId="0" fontId="31" fillId="46" borderId="94" xfId="37" applyFont="1" applyFill="1" applyBorder="1" applyAlignment="1">
      <alignment horizontal="center" vertical="center" wrapText="1"/>
    </xf>
    <xf numFmtId="0" fontId="31" fillId="46" borderId="95" xfId="37" applyFont="1" applyFill="1" applyBorder="1" applyAlignment="1">
      <alignment horizontal="center" vertical="center" wrapText="1"/>
    </xf>
    <xf numFmtId="0" fontId="31" fillId="46" borderId="18" xfId="37" applyFont="1" applyFill="1" applyBorder="1" applyAlignment="1">
      <alignment horizontal="center" vertical="center" wrapText="1"/>
    </xf>
    <xf numFmtId="0" fontId="36" fillId="46" borderId="11" xfId="37" applyFont="1" applyFill="1" applyBorder="1" applyAlignment="1">
      <alignment horizontal="center" vertical="center" wrapText="1"/>
    </xf>
    <xf numFmtId="0" fontId="36" fillId="46" borderId="18" xfId="37" applyFont="1" applyFill="1" applyBorder="1" applyAlignment="1">
      <alignment horizontal="center" vertical="center" wrapText="1"/>
    </xf>
    <xf numFmtId="0" fontId="36" fillId="30" borderId="10" xfId="37" applyFont="1" applyFill="1" applyBorder="1" applyAlignment="1">
      <alignment horizontal="center" vertical="center" wrapText="1"/>
    </xf>
    <xf numFmtId="0" fontId="35" fillId="30" borderId="10" xfId="37" applyFont="1" applyFill="1" applyBorder="1" applyAlignment="1">
      <alignment horizontal="center" vertical="center" wrapText="1"/>
    </xf>
    <xf numFmtId="0" fontId="36" fillId="0" borderId="14" xfId="37" applyFont="1" applyFill="1" applyBorder="1" applyAlignment="1">
      <alignment horizontal="center" vertical="center" wrapText="1"/>
    </xf>
    <xf numFmtId="0" fontId="36" fillId="0" borderId="11" xfId="37" applyFont="1" applyFill="1" applyBorder="1" applyAlignment="1">
      <alignment horizontal="center" vertical="center" wrapText="1"/>
    </xf>
    <xf numFmtId="0" fontId="36" fillId="0" borderId="18" xfId="37" applyFont="1" applyFill="1" applyBorder="1" applyAlignment="1">
      <alignment horizontal="center" vertical="center" wrapText="1"/>
    </xf>
    <xf numFmtId="0" fontId="36" fillId="29" borderId="11" xfId="37" applyFont="1" applyFill="1" applyBorder="1" applyAlignment="1">
      <alignment horizontal="center" vertical="center" wrapText="1"/>
    </xf>
    <xf numFmtId="0" fontId="36" fillId="29" borderId="18" xfId="37" applyFont="1" applyFill="1" applyBorder="1" applyAlignment="1">
      <alignment horizontal="center" vertical="center" wrapText="1"/>
    </xf>
    <xf numFmtId="0" fontId="36" fillId="46" borderId="14" xfId="37" applyFont="1" applyFill="1" applyBorder="1" applyAlignment="1">
      <alignment horizontal="center" vertical="center"/>
    </xf>
    <xf numFmtId="0" fontId="36" fillId="46" borderId="11" xfId="37" applyFont="1" applyFill="1" applyBorder="1" applyAlignment="1">
      <alignment horizontal="center" vertical="center"/>
    </xf>
    <xf numFmtId="0" fontId="36" fillId="46" borderId="18" xfId="37" applyFont="1" applyFill="1" applyBorder="1" applyAlignment="1">
      <alignment horizontal="center" vertical="center"/>
    </xf>
    <xf numFmtId="0" fontId="36" fillId="29" borderId="14" xfId="37" applyFont="1" applyFill="1" applyBorder="1" applyAlignment="1">
      <alignment horizontal="center" vertical="center" wrapText="1"/>
    </xf>
    <xf numFmtId="0" fontId="36" fillId="46" borderId="14" xfId="37" applyFont="1" applyFill="1" applyBorder="1" applyAlignment="1">
      <alignment horizontal="center" vertical="center" wrapText="1"/>
    </xf>
    <xf numFmtId="0" fontId="36" fillId="46" borderId="13" xfId="37" applyFont="1" applyFill="1" applyBorder="1" applyAlignment="1">
      <alignment horizontal="center" vertical="center" wrapText="1"/>
    </xf>
    <xf numFmtId="0" fontId="36" fillId="46" borderId="16" xfId="37" applyFont="1" applyFill="1" applyBorder="1" applyAlignment="1">
      <alignment horizontal="center" vertical="center" wrapText="1"/>
    </xf>
    <xf numFmtId="0" fontId="31" fillId="47" borderId="62" xfId="38" applyFont="1" applyFill="1" applyBorder="1" applyAlignment="1">
      <alignment horizontal="center" vertical="center" wrapText="1"/>
    </xf>
    <xf numFmtId="0" fontId="31" fillId="47" borderId="82" xfId="38" applyFont="1" applyFill="1" applyBorder="1" applyAlignment="1">
      <alignment horizontal="center" vertical="center" wrapText="1"/>
    </xf>
    <xf numFmtId="0" fontId="31" fillId="33" borderId="83" xfId="37" applyFont="1" applyFill="1" applyBorder="1" applyAlignment="1">
      <alignment horizontal="center" vertical="center" wrapText="1"/>
    </xf>
    <xf numFmtId="0" fontId="31" fillId="33" borderId="84" xfId="37" applyFont="1" applyFill="1" applyBorder="1" applyAlignment="1">
      <alignment horizontal="center" vertical="center" wrapText="1"/>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31" fillId="33" borderId="62" xfId="37" applyFont="1" applyFill="1" applyBorder="1" applyAlignment="1">
      <alignment horizontal="center" vertical="center" wrapText="1"/>
    </xf>
    <xf numFmtId="0" fontId="31" fillId="33" borderId="10" xfId="37" applyFont="1" applyFill="1" applyBorder="1" applyAlignment="1">
      <alignment horizontal="center" vertical="center" wrapText="1"/>
    </xf>
    <xf numFmtId="0" fontId="2" fillId="0" borderId="10" xfId="0" applyFont="1" applyBorder="1" applyAlignment="1">
      <alignment horizontal="center" vertical="center"/>
    </xf>
    <xf numFmtId="0" fontId="2" fillId="0" borderId="66" xfId="0" applyFont="1" applyBorder="1" applyAlignment="1">
      <alignment horizontal="center" vertical="center"/>
    </xf>
    <xf numFmtId="0" fontId="33" fillId="29" borderId="103" xfId="38" applyFont="1" applyFill="1" applyBorder="1" applyAlignment="1">
      <alignment horizontal="center" vertical="center" wrapText="1"/>
    </xf>
    <xf numFmtId="0" fontId="0" fillId="0" borderId="77" xfId="0" applyBorder="1" applyAlignment="1">
      <alignment horizontal="center" vertical="center"/>
    </xf>
    <xf numFmtId="0" fontId="0" fillId="0" borderId="86" xfId="0" applyBorder="1" applyAlignment="1">
      <alignment horizontal="center" vertical="center"/>
    </xf>
    <xf numFmtId="0" fontId="31" fillId="30" borderId="35" xfId="38" applyFont="1" applyFill="1" applyBorder="1" applyAlignment="1">
      <alignment horizontal="center" vertical="center" wrapText="1"/>
    </xf>
    <xf numFmtId="0" fontId="31" fillId="30" borderId="55" xfId="38" applyFont="1" applyFill="1" applyBorder="1" applyAlignment="1">
      <alignment horizontal="center" vertical="center" wrapText="1"/>
    </xf>
    <xf numFmtId="0" fontId="31" fillId="30" borderId="87" xfId="38" applyFont="1" applyFill="1" applyBorder="1" applyAlignment="1">
      <alignment horizontal="center" vertical="center" wrapText="1"/>
    </xf>
    <xf numFmtId="0" fontId="36" fillId="47" borderId="14" xfId="38" applyFont="1" applyFill="1" applyBorder="1" applyAlignment="1">
      <alignment horizontal="center" vertical="center" wrapText="1"/>
    </xf>
    <xf numFmtId="0" fontId="36" fillId="47" borderId="11" xfId="38" applyFont="1" applyFill="1" applyBorder="1" applyAlignment="1">
      <alignment horizontal="center" vertical="center" wrapText="1"/>
    </xf>
    <xf numFmtId="0" fontId="31" fillId="32" borderId="14" xfId="38" applyFont="1" applyFill="1" applyBorder="1" applyAlignment="1">
      <alignment horizontal="center" vertical="center" wrapText="1"/>
    </xf>
    <xf numFmtId="0" fontId="31" fillId="32" borderId="18" xfId="38" applyFont="1" applyFill="1" applyBorder="1" applyAlignment="1">
      <alignment horizontal="center" vertical="center" wrapText="1"/>
    </xf>
    <xf numFmtId="0" fontId="31" fillId="0" borderId="14" xfId="38" applyFont="1" applyFill="1" applyBorder="1" applyAlignment="1">
      <alignment horizontal="center" vertical="center" wrapText="1"/>
    </xf>
    <xf numFmtId="0" fontId="31" fillId="0" borderId="18" xfId="38" applyFont="1" applyFill="1" applyBorder="1" applyAlignment="1">
      <alignment horizontal="center" vertical="center" wrapText="1"/>
    </xf>
    <xf numFmtId="0" fontId="35" fillId="0" borderId="10" xfId="37" applyFont="1" applyFill="1" applyBorder="1" applyAlignment="1">
      <alignment horizontal="left" vertical="top" wrapText="1"/>
    </xf>
    <xf numFmtId="0" fontId="40" fillId="29" borderId="10" xfId="37" applyFont="1" applyFill="1" applyBorder="1" applyAlignment="1">
      <alignment horizontal="center" vertical="center" wrapText="1"/>
    </xf>
    <xf numFmtId="0" fontId="42" fillId="0" borderId="14" xfId="37" applyFont="1" applyFill="1" applyBorder="1" applyAlignment="1">
      <alignment horizontal="center" vertical="center" wrapText="1"/>
    </xf>
    <xf numFmtId="0" fontId="42" fillId="0" borderId="11" xfId="37" applyFont="1" applyFill="1" applyBorder="1" applyAlignment="1">
      <alignment horizontal="center" vertical="center" wrapText="1"/>
    </xf>
    <xf numFmtId="0" fontId="42" fillId="0" borderId="18" xfId="37" applyFont="1" applyFill="1" applyBorder="1" applyAlignment="1">
      <alignment horizontal="center" vertical="center" wrapText="1"/>
    </xf>
    <xf numFmtId="0" fontId="40" fillId="29" borderId="14" xfId="37" applyFont="1" applyFill="1" applyBorder="1" applyAlignment="1">
      <alignment horizontal="center" vertical="center" wrapText="1"/>
    </xf>
    <xf numFmtId="0" fontId="40" fillId="29" borderId="11" xfId="37" applyFont="1" applyFill="1" applyBorder="1" applyAlignment="1">
      <alignment horizontal="center" vertical="center" wrapText="1"/>
    </xf>
    <xf numFmtId="0" fontId="36" fillId="0" borderId="14" xfId="37" applyFont="1" applyFill="1" applyBorder="1" applyAlignment="1">
      <alignment horizontal="center" vertical="center"/>
    </xf>
    <xf numFmtId="0" fontId="36" fillId="0" borderId="11" xfId="37" applyFont="1" applyFill="1" applyBorder="1" applyAlignment="1">
      <alignment horizontal="center" vertical="center"/>
    </xf>
    <xf numFmtId="0" fontId="36" fillId="0" borderId="18" xfId="37" applyFont="1" applyFill="1" applyBorder="1" applyAlignment="1">
      <alignment horizontal="center" vertical="center"/>
    </xf>
    <xf numFmtId="0" fontId="36" fillId="0" borderId="10" xfId="37" applyFont="1" applyFill="1" applyBorder="1" applyAlignment="1">
      <alignment horizontal="center" vertical="center" wrapText="1"/>
    </xf>
    <xf numFmtId="0" fontId="36" fillId="30" borderId="20" xfId="37" applyFont="1" applyFill="1" applyBorder="1" applyAlignment="1">
      <alignment horizontal="center" vertical="center" wrapText="1"/>
    </xf>
    <xf numFmtId="0" fontId="44" fillId="30" borderId="15" xfId="37" applyFont="1" applyFill="1" applyBorder="1" applyAlignment="1">
      <alignment horizontal="center" vertical="center"/>
    </xf>
    <xf numFmtId="0" fontId="44" fillId="30" borderId="16" xfId="37" applyFont="1" applyFill="1" applyBorder="1" applyAlignment="1">
      <alignment horizontal="center" vertical="center"/>
    </xf>
    <xf numFmtId="0" fontId="40" fillId="29" borderId="47" xfId="37" applyFont="1" applyFill="1" applyBorder="1" applyAlignment="1">
      <alignment horizontal="center" vertical="center" wrapText="1"/>
    </xf>
    <xf numFmtId="0" fontId="40" fillId="29" borderId="0" xfId="37" applyFont="1" applyFill="1" applyBorder="1" applyAlignment="1">
      <alignment horizontal="center" vertical="center" wrapText="1"/>
    </xf>
    <xf numFmtId="0" fontId="40" fillId="29" borderId="13" xfId="37" applyFont="1" applyFill="1" applyBorder="1" applyAlignment="1">
      <alignment horizontal="center" vertical="center" wrapText="1"/>
    </xf>
    <xf numFmtId="0" fontId="0" fillId="0" borderId="23" xfId="0" applyBorder="1" applyAlignment="1">
      <alignment horizontal="center" vertical="center" wrapText="1"/>
    </xf>
    <xf numFmtId="0" fontId="35" fillId="32" borderId="14" xfId="37" applyFont="1" applyFill="1" applyBorder="1" applyAlignment="1">
      <alignment horizontal="center" vertical="center" wrapText="1"/>
    </xf>
    <xf numFmtId="0" fontId="31" fillId="0" borderId="14" xfId="37" applyNumberFormat="1" applyFont="1" applyFill="1" applyBorder="1" applyAlignment="1">
      <alignment horizontal="center" vertical="center"/>
    </xf>
    <xf numFmtId="0" fontId="31" fillId="0" borderId="11" xfId="37" applyNumberFormat="1" applyFont="1" applyFill="1" applyBorder="1" applyAlignment="1">
      <alignment horizontal="center" vertical="center"/>
    </xf>
    <xf numFmtId="0" fontId="31" fillId="0" borderId="18" xfId="37" applyNumberFormat="1" applyFont="1" applyFill="1" applyBorder="1" applyAlignment="1">
      <alignment horizontal="center" vertical="center"/>
    </xf>
    <xf numFmtId="0" fontId="32" fillId="0" borderId="88" xfId="37" applyNumberFormat="1" applyFont="1" applyFill="1" applyBorder="1" applyAlignment="1">
      <alignment horizontal="center" vertical="center"/>
    </xf>
    <xf numFmtId="0" fontId="32" fillId="0" borderId="89" xfId="37" applyNumberFormat="1" applyFont="1" applyFill="1" applyBorder="1" applyAlignment="1">
      <alignment horizontal="center" vertical="center"/>
    </xf>
    <xf numFmtId="0" fontId="32" fillId="0" borderId="90" xfId="37" applyNumberFormat="1" applyFont="1" applyFill="1" applyBorder="1" applyAlignment="1">
      <alignment horizontal="center" vertical="center"/>
    </xf>
    <xf numFmtId="2" fontId="31" fillId="0" borderId="88" xfId="37" applyNumberFormat="1" applyFont="1" applyFill="1" applyBorder="1" applyAlignment="1">
      <alignment horizontal="center" vertical="center"/>
    </xf>
    <xf numFmtId="2" fontId="31" fillId="0" borderId="89" xfId="37" applyNumberFormat="1" applyFont="1" applyFill="1" applyBorder="1" applyAlignment="1">
      <alignment horizontal="center" vertical="center"/>
    </xf>
    <xf numFmtId="2" fontId="31" fillId="0" borderId="90" xfId="37" applyNumberFormat="1" applyFont="1" applyFill="1" applyBorder="1" applyAlignment="1">
      <alignment horizontal="center" vertical="center"/>
    </xf>
    <xf numFmtId="0" fontId="31" fillId="0" borderId="91" xfId="37" applyNumberFormat="1" applyFont="1" applyFill="1" applyBorder="1" applyAlignment="1">
      <alignment horizontal="center" vertical="center"/>
    </xf>
    <xf numFmtId="0" fontId="31" fillId="0" borderId="92" xfId="37" applyNumberFormat="1" applyFont="1" applyFill="1" applyBorder="1" applyAlignment="1">
      <alignment horizontal="center" vertical="center"/>
    </xf>
    <xf numFmtId="0" fontId="31" fillId="0" borderId="93" xfId="37" applyNumberFormat="1" applyFont="1" applyFill="1" applyBorder="1" applyAlignment="1">
      <alignment horizontal="center" vertical="center"/>
    </xf>
    <xf numFmtId="0" fontId="32" fillId="0" borderId="14" xfId="37" applyFont="1" applyFill="1" applyBorder="1" applyAlignment="1">
      <alignment horizontal="left" vertical="top" wrapText="1"/>
    </xf>
    <xf numFmtId="0" fontId="35" fillId="0" borderId="11" xfId="37" applyFont="1" applyBorder="1" applyAlignment="1">
      <alignment horizontal="left" vertical="top" wrapText="1"/>
    </xf>
    <xf numFmtId="0" fontId="35" fillId="0" borderId="18" xfId="37" applyFont="1" applyBorder="1" applyAlignment="1">
      <alignment horizontal="left" vertical="top" wrapText="1"/>
    </xf>
    <xf numFmtId="0" fontId="32" fillId="0" borderId="96" xfId="37" applyNumberFormat="1" applyFont="1" applyFill="1" applyBorder="1" applyAlignment="1">
      <alignment horizontal="center" vertical="center"/>
    </xf>
    <xf numFmtId="0" fontId="32" fillId="0" borderId="97" xfId="37" applyNumberFormat="1" applyFont="1" applyFill="1" applyBorder="1" applyAlignment="1">
      <alignment horizontal="center" vertical="center"/>
    </xf>
    <xf numFmtId="0" fontId="32" fillId="0" borderId="98" xfId="37" applyNumberFormat="1" applyFont="1" applyFill="1" applyBorder="1" applyAlignment="1">
      <alignment horizontal="center" vertical="center"/>
    </xf>
    <xf numFmtId="2" fontId="32" fillId="28" borderId="94" xfId="37" applyNumberFormat="1" applyFont="1" applyFill="1" applyBorder="1" applyAlignment="1">
      <alignment horizontal="center" vertical="center" wrapText="1"/>
    </xf>
    <xf numFmtId="0" fontId="32" fillId="28" borderId="11" xfId="37" applyFont="1" applyFill="1" applyBorder="1" applyAlignment="1">
      <alignment horizontal="center" vertical="center" wrapText="1"/>
    </xf>
    <xf numFmtId="0" fontId="32" fillId="28" borderId="95" xfId="37" applyFont="1" applyFill="1" applyBorder="1" applyAlignment="1">
      <alignment horizontal="center" vertical="center" wrapText="1"/>
    </xf>
    <xf numFmtId="0" fontId="32" fillId="0" borderId="10" xfId="37" applyFont="1" applyFill="1" applyBorder="1" applyAlignment="1">
      <alignment horizontal="left" vertical="top" wrapText="1"/>
    </xf>
    <xf numFmtId="0" fontId="36" fillId="29" borderId="19" xfId="37" applyFont="1" applyFill="1" applyBorder="1" applyAlignment="1">
      <alignment horizontal="center" vertical="center" wrapText="1"/>
    </xf>
    <xf numFmtId="0" fontId="36" fillId="29" borderId="12" xfId="37" applyFont="1" applyFill="1" applyBorder="1" applyAlignment="1">
      <alignment horizontal="center" vertical="center" wrapText="1"/>
    </xf>
    <xf numFmtId="0" fontId="2" fillId="0" borderId="12" xfId="0" applyFont="1" applyBorder="1" applyAlignment="1"/>
    <xf numFmtId="0" fontId="2" fillId="0" borderId="13" xfId="0" applyFont="1" applyBorder="1" applyAlignment="1"/>
    <xf numFmtId="0" fontId="36" fillId="29" borderId="20" xfId="37" applyFont="1" applyFill="1" applyBorder="1" applyAlignment="1">
      <alignment horizontal="center" vertical="center" wrapText="1"/>
    </xf>
    <xf numFmtId="0" fontId="36" fillId="29" borderId="15" xfId="37" applyFont="1" applyFill="1" applyBorder="1" applyAlignment="1">
      <alignment horizontal="center" vertical="center" wrapText="1"/>
    </xf>
    <xf numFmtId="0" fontId="2" fillId="0" borderId="15" xfId="0" applyFont="1" applyBorder="1" applyAlignment="1"/>
    <xf numFmtId="0" fontId="2" fillId="0" borderId="16" xfId="0" applyFont="1" applyBorder="1" applyAlignment="1"/>
    <xf numFmtId="0" fontId="36" fillId="30" borderId="35" xfId="37" applyFont="1" applyFill="1" applyBorder="1" applyAlignment="1">
      <alignment horizontal="center" vertical="center" wrapText="1"/>
    </xf>
    <xf numFmtId="0" fontId="44" fillId="30" borderId="55" xfId="37" applyFont="1" applyFill="1" applyBorder="1" applyAlignment="1"/>
    <xf numFmtId="0" fontId="44" fillId="30" borderId="34" xfId="37" applyFont="1" applyFill="1" applyBorder="1" applyAlignment="1"/>
    <xf numFmtId="0" fontId="40" fillId="29" borderId="14" xfId="37" applyFont="1" applyFill="1" applyBorder="1" applyAlignment="1">
      <alignment horizontal="center" vertical="center"/>
    </xf>
    <xf numFmtId="0" fontId="36" fillId="0" borderId="102" xfId="37" applyFont="1" applyFill="1" applyBorder="1" applyAlignment="1">
      <alignment horizontal="center" vertical="center" wrapText="1"/>
    </xf>
    <xf numFmtId="0" fontId="36" fillId="0" borderId="98" xfId="37" applyFont="1" applyFill="1" applyBorder="1" applyAlignment="1">
      <alignment horizontal="center" vertical="center" wrapText="1"/>
    </xf>
    <xf numFmtId="2" fontId="31" fillId="0" borderId="42" xfId="0" applyNumberFormat="1" applyFont="1" applyBorder="1" applyAlignment="1" applyProtection="1">
      <alignment horizontal="center" vertical="center" wrapText="1"/>
      <protection locked="0"/>
    </xf>
    <xf numFmtId="2" fontId="31" fillId="0" borderId="89" xfId="0" applyNumberFormat="1" applyFont="1" applyBorder="1" applyAlignment="1" applyProtection="1">
      <alignment horizontal="center" vertical="center" wrapText="1"/>
      <protection locked="0"/>
    </xf>
    <xf numFmtId="1" fontId="32" fillId="0" borderId="42" xfId="0" applyNumberFormat="1" applyFont="1" applyBorder="1" applyAlignment="1" applyProtection="1">
      <alignment horizontal="center" vertical="center" wrapText="1"/>
      <protection locked="0"/>
    </xf>
    <xf numFmtId="1" fontId="32" fillId="0" borderId="89" xfId="0" applyNumberFormat="1" applyFont="1" applyBorder="1" applyAlignment="1" applyProtection="1">
      <alignment horizontal="center" vertical="center" wrapText="1"/>
      <protection locked="0"/>
    </xf>
    <xf numFmtId="1" fontId="32" fillId="0" borderId="41" xfId="0" applyNumberFormat="1" applyFont="1" applyBorder="1" applyAlignment="1" applyProtection="1">
      <alignment horizontal="center" vertical="center" wrapText="1"/>
      <protection locked="0"/>
    </xf>
    <xf numFmtId="2" fontId="31" fillId="0" borderId="41" xfId="0" applyNumberFormat="1" applyFont="1" applyBorder="1" applyAlignment="1" applyProtection="1">
      <alignment horizontal="center" vertical="center" wrapText="1"/>
      <protection locked="0"/>
    </xf>
    <xf numFmtId="0" fontId="32" fillId="0" borderId="11" xfId="0" applyFont="1" applyBorder="1" applyAlignment="1" applyProtection="1">
      <alignment horizontal="center" vertical="center" wrapText="1"/>
      <protection locked="0"/>
    </xf>
    <xf numFmtId="0" fontId="31" fillId="0" borderId="14" xfId="0" applyFont="1" applyBorder="1" applyAlignment="1" applyProtection="1">
      <alignment horizontal="center" vertical="center" wrapText="1"/>
      <protection locked="0"/>
    </xf>
    <xf numFmtId="0" fontId="31" fillId="0" borderId="11" xfId="0" applyFont="1" applyBorder="1" applyAlignment="1" applyProtection="1">
      <alignment horizontal="center" vertical="center" wrapText="1"/>
      <protection locked="0"/>
    </xf>
    <xf numFmtId="0" fontId="31" fillId="0" borderId="18" xfId="0" applyFont="1" applyBorder="1" applyAlignment="1" applyProtection="1">
      <alignment horizontal="center" vertical="center" wrapText="1"/>
      <protection locked="0"/>
    </xf>
    <xf numFmtId="0" fontId="32" fillId="0" borderId="46" xfId="0" applyFont="1" applyBorder="1" applyAlignment="1" applyProtection="1">
      <alignment horizontal="center" vertical="center" wrapText="1"/>
      <protection locked="0"/>
    </xf>
    <xf numFmtId="0" fontId="32" fillId="0" borderId="58" xfId="0" applyFont="1" applyBorder="1" applyAlignment="1" applyProtection="1">
      <alignment horizontal="center" vertical="center" wrapText="1"/>
      <protection locked="0"/>
    </xf>
    <xf numFmtId="0" fontId="32" fillId="0" borderId="50" xfId="0" applyFont="1" applyBorder="1" applyAlignment="1" applyProtection="1">
      <alignment horizontal="center" vertical="center" wrapText="1"/>
      <protection locked="0"/>
    </xf>
    <xf numFmtId="0" fontId="32" fillId="0" borderId="42" xfId="0" applyFont="1" applyBorder="1" applyAlignment="1" applyProtection="1">
      <alignment horizontal="center" vertical="center" wrapText="1"/>
      <protection locked="0"/>
    </xf>
    <xf numFmtId="0" fontId="32" fillId="0" borderId="89" xfId="0" applyFont="1" applyBorder="1" applyAlignment="1" applyProtection="1">
      <alignment horizontal="center" vertical="center" wrapText="1"/>
      <protection locked="0"/>
    </xf>
    <xf numFmtId="0" fontId="32" fillId="0" borderId="41" xfId="0" applyFont="1" applyBorder="1" applyAlignment="1" applyProtection="1">
      <alignment horizontal="center" vertical="center" wrapText="1"/>
      <protection locked="0"/>
    </xf>
    <xf numFmtId="1" fontId="32" fillId="45" borderId="42" xfId="0" applyNumberFormat="1" applyFont="1" applyFill="1" applyBorder="1" applyAlignment="1" applyProtection="1">
      <alignment horizontal="center" vertical="center" wrapText="1"/>
      <protection locked="0"/>
    </xf>
    <xf numFmtId="1" fontId="32" fillId="45" borderId="89" xfId="0" applyNumberFormat="1" applyFont="1" applyFill="1" applyBorder="1" applyAlignment="1" applyProtection="1">
      <alignment horizontal="center" vertical="center" wrapText="1"/>
      <protection locked="0"/>
    </xf>
    <xf numFmtId="1" fontId="32" fillId="45" borderId="41" xfId="0" applyNumberFormat="1" applyFont="1" applyFill="1" applyBorder="1" applyAlignment="1" applyProtection="1">
      <alignment horizontal="center" vertical="center" wrapText="1"/>
      <protection locked="0"/>
    </xf>
    <xf numFmtId="0" fontId="31" fillId="29" borderId="14" xfId="37" applyFont="1" applyFill="1" applyBorder="1" applyAlignment="1" applyProtection="1">
      <alignment horizontal="center" vertical="center" wrapText="1"/>
      <protection locked="0"/>
    </xf>
    <xf numFmtId="0" fontId="52" fillId="0" borderId="11" xfId="0" applyFont="1" applyBorder="1" applyAlignment="1" applyProtection="1">
      <alignment horizontal="center" vertical="center"/>
      <protection locked="0"/>
    </xf>
    <xf numFmtId="0" fontId="31" fillId="29" borderId="11" xfId="37" applyFont="1" applyFill="1" applyBorder="1" applyAlignment="1" applyProtection="1">
      <alignment horizontal="center" vertical="center" wrapText="1"/>
      <protection locked="0"/>
    </xf>
    <xf numFmtId="0" fontId="32" fillId="29" borderId="11" xfId="37" applyFont="1" applyFill="1" applyBorder="1" applyAlignment="1" applyProtection="1">
      <alignment horizontal="center" vertical="center" wrapText="1"/>
      <protection locked="0"/>
    </xf>
    <xf numFmtId="0" fontId="52" fillId="0" borderId="11" xfId="0" applyFont="1" applyBorder="1" applyAlignment="1" applyProtection="1">
      <alignment horizontal="center" vertical="center" wrapText="1"/>
      <protection locked="0"/>
    </xf>
    <xf numFmtId="0" fontId="52" fillId="0" borderId="18" xfId="0" applyFont="1" applyBorder="1" applyAlignment="1" applyProtection="1">
      <alignment horizontal="center" vertical="center" wrapText="1"/>
      <protection locked="0"/>
    </xf>
    <xf numFmtId="0" fontId="52" fillId="0" borderId="18" xfId="0" applyFont="1" applyBorder="1" applyAlignment="1" applyProtection="1">
      <alignment horizontal="center" vertical="center"/>
      <protection locked="0"/>
    </xf>
    <xf numFmtId="0" fontId="31" fillId="0" borderId="14" xfId="37" applyFont="1" applyBorder="1" applyAlignment="1" applyProtection="1">
      <alignment horizontal="center" vertical="center" wrapText="1"/>
      <protection locked="0"/>
    </xf>
    <xf numFmtId="0" fontId="31" fillId="0" borderId="18" xfId="37" applyFont="1" applyBorder="1" applyAlignment="1" applyProtection="1">
      <alignment horizontal="center" vertical="center" wrapText="1"/>
      <protection locked="0"/>
    </xf>
    <xf numFmtId="0" fontId="32" fillId="0" borderId="44" xfId="0" applyFont="1" applyBorder="1" applyAlignment="1" applyProtection="1">
      <alignment horizontal="center" vertical="center" wrapText="1"/>
      <protection locked="0"/>
    </xf>
    <xf numFmtId="0" fontId="32" fillId="0" borderId="99" xfId="0" applyFont="1" applyBorder="1" applyAlignment="1" applyProtection="1">
      <alignment horizontal="center" vertical="center" wrapText="1"/>
      <protection locked="0"/>
    </xf>
    <xf numFmtId="0" fontId="32" fillId="0" borderId="48" xfId="0" applyFont="1" applyBorder="1" applyAlignment="1" applyProtection="1">
      <alignment horizontal="center" vertical="center" wrapText="1"/>
      <protection locked="0"/>
    </xf>
    <xf numFmtId="0" fontId="36" fillId="39" borderId="19" xfId="0" applyFont="1" applyFill="1" applyBorder="1" applyAlignment="1" applyProtection="1">
      <alignment horizontal="center" vertical="center"/>
      <protection locked="0"/>
    </xf>
    <xf numFmtId="0" fontId="36" fillId="39" borderId="12" xfId="0" applyFont="1" applyFill="1" applyBorder="1" applyAlignment="1" applyProtection="1">
      <alignment horizontal="center" vertical="center"/>
      <protection locked="0"/>
    </xf>
    <xf numFmtId="0" fontId="36" fillId="39" borderId="100" xfId="0" applyFont="1" applyFill="1" applyBorder="1" applyAlignment="1" applyProtection="1">
      <alignment horizontal="center" vertical="center"/>
      <protection locked="0"/>
    </xf>
    <xf numFmtId="0" fontId="36" fillId="39" borderId="17" xfId="0" applyFont="1" applyFill="1" applyBorder="1" applyAlignment="1" applyProtection="1">
      <alignment horizontal="center" vertical="center"/>
      <protection locked="0"/>
    </xf>
    <xf numFmtId="0" fontId="36" fillId="39" borderId="0" xfId="0" applyFont="1" applyFill="1" applyBorder="1" applyAlignment="1" applyProtection="1">
      <alignment horizontal="center" vertical="center"/>
      <protection locked="0"/>
    </xf>
    <xf numFmtId="0" fontId="36" fillId="39" borderId="58" xfId="0" applyFont="1" applyFill="1" applyBorder="1" applyAlignment="1" applyProtection="1">
      <alignment horizontal="center" vertical="center"/>
      <protection locked="0"/>
    </xf>
    <xf numFmtId="0" fontId="36" fillId="39" borderId="49" xfId="0" applyFont="1" applyFill="1" applyBorder="1" applyAlignment="1" applyProtection="1">
      <alignment horizontal="center" vertical="center"/>
      <protection locked="0"/>
    </xf>
    <xf numFmtId="0" fontId="36" fillId="39" borderId="57" xfId="0" applyFont="1" applyFill="1" applyBorder="1" applyAlignment="1" applyProtection="1">
      <alignment horizontal="center" vertical="center"/>
      <protection locked="0"/>
    </xf>
    <xf numFmtId="0" fontId="36" fillId="39" borderId="50" xfId="0" applyFont="1" applyFill="1" applyBorder="1" applyAlignment="1" applyProtection="1">
      <alignment horizontal="center" vertical="center"/>
      <protection locked="0"/>
    </xf>
    <xf numFmtId="0" fontId="36" fillId="42" borderId="35" xfId="0" applyFont="1" applyFill="1" applyBorder="1" applyAlignment="1" applyProtection="1">
      <alignment horizontal="center" vertical="center" wrapText="1"/>
      <protection locked="0"/>
    </xf>
    <xf numFmtId="0" fontId="36" fillId="42" borderId="55" xfId="0" applyFont="1" applyFill="1" applyBorder="1" applyAlignment="1" applyProtection="1">
      <alignment horizontal="center" vertical="center" wrapText="1"/>
      <protection locked="0"/>
    </xf>
    <xf numFmtId="0" fontId="36" fillId="42" borderId="51" xfId="0" applyFont="1" applyFill="1" applyBorder="1" applyAlignment="1" applyProtection="1">
      <alignment horizontal="center" vertical="center" wrapText="1"/>
      <protection locked="0"/>
    </xf>
    <xf numFmtId="0" fontId="31" fillId="39" borderId="94" xfId="0" applyFont="1" applyFill="1" applyBorder="1" applyAlignment="1" applyProtection="1">
      <alignment horizontal="center" vertical="center" wrapText="1"/>
      <protection locked="0"/>
    </xf>
    <xf numFmtId="0" fontId="31" fillId="39" borderId="11" xfId="0" applyFont="1" applyFill="1" applyBorder="1" applyAlignment="1" applyProtection="1">
      <alignment horizontal="center" vertical="center" wrapText="1"/>
      <protection locked="0"/>
    </xf>
    <xf numFmtId="0" fontId="31" fillId="39" borderId="95" xfId="0" applyFont="1" applyFill="1" applyBorder="1" applyAlignment="1" applyProtection="1">
      <alignment horizontal="center" vertical="center" wrapText="1"/>
      <protection locked="0"/>
    </xf>
    <xf numFmtId="0" fontId="32" fillId="0" borderId="47" xfId="0" applyFont="1" applyBorder="1" applyAlignment="1" applyProtection="1">
      <alignment horizontal="center" vertical="center" wrapText="1"/>
      <protection locked="0"/>
    </xf>
    <xf numFmtId="0" fontId="32" fillId="0" borderId="0" xfId="0" applyFont="1" applyBorder="1" applyAlignment="1" applyProtection="1">
      <alignment horizontal="center" vertical="center" wrapText="1"/>
      <protection locked="0"/>
    </xf>
    <xf numFmtId="0" fontId="32" fillId="0" borderId="57" xfId="0" applyFont="1" applyBorder="1" applyAlignment="1" applyProtection="1">
      <alignment horizontal="center" vertical="center" wrapText="1"/>
      <protection locked="0"/>
    </xf>
    <xf numFmtId="1" fontId="32" fillId="44" borderId="42" xfId="0" applyNumberFormat="1" applyFont="1" applyFill="1" applyBorder="1" applyAlignment="1" applyProtection="1">
      <alignment horizontal="center" vertical="center" wrapText="1"/>
      <protection locked="0"/>
    </xf>
    <xf numFmtId="1" fontId="32" fillId="44" borderId="89" xfId="0" applyNumberFormat="1" applyFont="1" applyFill="1" applyBorder="1" applyAlignment="1" applyProtection="1">
      <alignment horizontal="center" vertical="center" wrapText="1"/>
      <protection locked="0"/>
    </xf>
    <xf numFmtId="1" fontId="32" fillId="44" borderId="41" xfId="0" applyNumberFormat="1" applyFont="1" applyFill="1" applyBorder="1" applyAlignment="1" applyProtection="1">
      <alignment horizontal="center" vertical="center" wrapText="1"/>
      <protection locked="0"/>
    </xf>
    <xf numFmtId="0" fontId="31" fillId="39" borderId="14" xfId="0" applyFont="1" applyFill="1" applyBorder="1" applyAlignment="1" applyProtection="1">
      <alignment horizontal="center" vertical="center" wrapText="1"/>
      <protection locked="0"/>
    </xf>
    <xf numFmtId="0" fontId="32" fillId="0" borderId="102" xfId="0" applyFont="1" applyBorder="1" applyAlignment="1" applyProtection="1">
      <alignment horizontal="center" vertical="center" wrapText="1"/>
      <protection locked="0"/>
    </xf>
    <xf numFmtId="0" fontId="32" fillId="0" borderId="106" xfId="0" applyFont="1" applyBorder="1" applyAlignment="1" applyProtection="1">
      <alignment horizontal="center" vertical="center" wrapText="1"/>
      <protection locked="0"/>
    </xf>
    <xf numFmtId="0" fontId="32" fillId="0" borderId="88" xfId="0" applyFont="1" applyBorder="1" applyAlignment="1" applyProtection="1">
      <alignment horizontal="center" vertical="center" wrapText="1"/>
      <protection locked="0"/>
    </xf>
    <xf numFmtId="0" fontId="32" fillId="0" borderId="88" xfId="0" applyFont="1" applyBorder="1" applyAlignment="1" applyProtection="1">
      <alignment horizontal="center" vertical="center"/>
      <protection locked="0"/>
    </xf>
    <xf numFmtId="0" fontId="32" fillId="0" borderId="41" xfId="0" applyFont="1" applyBorder="1" applyAlignment="1" applyProtection="1">
      <alignment horizontal="center" vertical="center"/>
      <protection locked="0"/>
    </xf>
    <xf numFmtId="0" fontId="32" fillId="0" borderId="42" xfId="0" applyFont="1" applyBorder="1" applyAlignment="1" applyProtection="1">
      <alignment horizontal="center" vertical="center"/>
      <protection locked="0"/>
    </xf>
    <xf numFmtId="1" fontId="32" fillId="0" borderId="42" xfId="0" applyNumberFormat="1" applyFont="1" applyBorder="1" applyAlignment="1" applyProtection="1">
      <alignment horizontal="center" vertical="center"/>
      <protection locked="0"/>
    </xf>
    <xf numFmtId="1" fontId="32" fillId="0" borderId="41" xfId="0" applyNumberFormat="1" applyFont="1" applyBorder="1" applyAlignment="1" applyProtection="1">
      <alignment horizontal="center" vertical="center"/>
      <protection locked="0"/>
    </xf>
    <xf numFmtId="0" fontId="24"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4" fillId="0" borderId="14"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0" borderId="34" xfId="0" applyFont="1" applyBorder="1" applyAlignment="1">
      <alignment horizontal="center" vertical="center" wrapText="1"/>
    </xf>
    <xf numFmtId="0" fontId="2" fillId="0" borderId="34" xfId="0" applyFont="1" applyBorder="1" applyAlignment="1">
      <alignment horizontal="center" vertical="center" wrapText="1"/>
    </xf>
    <xf numFmtId="0" fontId="24" fillId="0" borderId="10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75"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79"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70"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3" xfId="0" applyFont="1" applyBorder="1" applyAlignment="1">
      <alignment horizontal="center" vertical="center" wrapText="1"/>
    </xf>
    <xf numFmtId="0" fontId="2" fillId="0" borderId="23" xfId="0" applyFont="1" applyBorder="1" applyAlignment="1">
      <alignment horizontal="center" vertical="center" wrapText="1"/>
    </xf>
    <xf numFmtId="0" fontId="24" fillId="0" borderId="10" xfId="0" applyFont="1" applyBorder="1" applyAlignment="1">
      <alignment horizontal="center" vertical="center"/>
    </xf>
    <xf numFmtId="0" fontId="24" fillId="25" borderId="10" xfId="0" applyFont="1" applyFill="1" applyBorder="1" applyAlignment="1">
      <alignment horizontal="center" vertical="center" wrapText="1"/>
    </xf>
    <xf numFmtId="0" fontId="24" fillId="24" borderId="10" xfId="0" applyFont="1" applyFill="1" applyBorder="1" applyAlignment="1">
      <alignment horizontal="center" vertical="center" wrapText="1"/>
    </xf>
    <xf numFmtId="0" fontId="24" fillId="24" borderId="35" xfId="0" applyFont="1" applyFill="1" applyBorder="1" applyAlignment="1">
      <alignment horizontal="center" vertical="center" wrapText="1"/>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4" fillId="24" borderId="55" xfId="0" applyFont="1" applyFill="1" applyBorder="1" applyAlignment="1">
      <alignment horizontal="center" vertical="center" wrapText="1"/>
    </xf>
    <xf numFmtId="0" fontId="24" fillId="0" borderId="38" xfId="0" applyFont="1" applyBorder="1" applyAlignment="1">
      <alignment horizontal="center" vertical="center" wrapText="1"/>
    </xf>
    <xf numFmtId="0" fontId="24" fillId="0" borderId="15" xfId="0" applyFont="1" applyBorder="1" applyAlignment="1">
      <alignment horizontal="center" vertical="center" wrapText="1"/>
    </xf>
    <xf numFmtId="0" fontId="2" fillId="0" borderId="79" xfId="0" applyFont="1" applyBorder="1" applyAlignment="1">
      <alignment horizontal="center" vertical="center" wrapText="1"/>
    </xf>
    <xf numFmtId="0" fontId="2" fillId="0" borderId="80" xfId="0" applyFont="1" applyBorder="1" applyAlignment="1">
      <alignment horizontal="center" vertical="center" wrapText="1"/>
    </xf>
    <xf numFmtId="0" fontId="24" fillId="0" borderId="26"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74" xfId="0" applyFont="1" applyBorder="1" applyAlignment="1">
      <alignment horizontal="center" vertical="center" wrapText="1"/>
    </xf>
    <xf numFmtId="0" fontId="24" fillId="0" borderId="33" xfId="0" applyFont="1" applyBorder="1" applyAlignment="1">
      <alignment horizontal="center" vertical="center" wrapText="1"/>
    </xf>
    <xf numFmtId="0" fontId="2" fillId="0" borderId="71" xfId="0" applyFont="1" applyBorder="1" applyAlignment="1">
      <alignment horizontal="center" vertical="center" wrapText="1"/>
    </xf>
    <xf numFmtId="0" fontId="2" fillId="0" borderId="72" xfId="0" applyFont="1" applyBorder="1" applyAlignment="1">
      <alignment horizontal="center" vertical="center" wrapText="1"/>
    </xf>
    <xf numFmtId="0" fontId="24" fillId="0" borderId="56" xfId="0" applyFont="1" applyBorder="1" applyAlignment="1">
      <alignment horizontal="center" vertical="center" wrapText="1"/>
    </xf>
    <xf numFmtId="0" fontId="2" fillId="0" borderId="17" xfId="0" applyFont="1" applyBorder="1" applyAlignment="1">
      <alignment horizontal="center" vertical="center"/>
    </xf>
    <xf numFmtId="0" fontId="24" fillId="0" borderId="0" xfId="0" applyFont="1" applyAlignment="1">
      <alignment horizontal="center" vertical="center" wrapText="1"/>
    </xf>
    <xf numFmtId="0" fontId="2" fillId="0" borderId="34" xfId="0" applyFont="1" applyBorder="1" applyAlignment="1">
      <alignment horizontal="center" vertical="center"/>
    </xf>
    <xf numFmtId="0" fontId="24" fillId="0" borderId="12" xfId="0" applyFont="1" applyBorder="1" applyAlignment="1">
      <alignment horizontal="center" vertical="center" textRotation="255" wrapText="1"/>
    </xf>
    <xf numFmtId="0" fontId="24" fillId="0" borderId="0" xfId="0" applyFont="1" applyBorder="1" applyAlignment="1">
      <alignment horizontal="center" vertical="center" textRotation="255" wrapText="1"/>
    </xf>
    <xf numFmtId="0" fontId="42" fillId="0" borderId="14" xfId="0" applyFont="1" applyBorder="1" applyAlignment="1">
      <alignment horizontal="center" vertical="center" wrapText="1"/>
    </xf>
    <xf numFmtId="0" fontId="24" fillId="0" borderId="35" xfId="0" applyFont="1" applyBorder="1" applyAlignment="1">
      <alignment horizontal="center" vertical="center" textRotation="255" wrapText="1"/>
    </xf>
    <xf numFmtId="0" fontId="24" fillId="0" borderId="12" xfId="0" applyFont="1" applyBorder="1" applyAlignment="1">
      <alignment horizontal="center" vertical="center" textRotation="255"/>
    </xf>
    <xf numFmtId="0" fontId="24" fillId="0" borderId="0" xfId="0" applyFont="1" applyBorder="1" applyAlignment="1">
      <alignment horizontal="center" vertical="center" textRotation="255"/>
    </xf>
    <xf numFmtId="0" fontId="24" fillId="0" borderId="10" xfId="0" applyFont="1" applyBorder="1" applyAlignment="1">
      <alignment horizontal="center" vertical="center" textRotation="255" wrapText="1"/>
    </xf>
    <xf numFmtId="0" fontId="24" fillId="0" borderId="15" xfId="0" applyFont="1" applyBorder="1" applyAlignment="1">
      <alignment horizontal="center" vertical="center" textRotation="255"/>
    </xf>
    <xf numFmtId="0" fontId="24"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2" fillId="0" borderId="0" xfId="0" applyFont="1" applyAlignment="1">
      <alignment horizontal="center" vertical="center"/>
    </xf>
    <xf numFmtId="0" fontId="24" fillId="25" borderId="34" xfId="0" applyFont="1" applyFill="1" applyBorder="1" applyAlignment="1">
      <alignment horizontal="center" vertical="center" wrapText="1"/>
    </xf>
    <xf numFmtId="0" fontId="24" fillId="0" borderId="23"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3" xfId="0" applyFont="1" applyBorder="1" applyAlignment="1">
      <alignment horizontal="center" vertical="center" wrapText="1"/>
    </xf>
    <xf numFmtId="0" fontId="24" fillId="24" borderId="34" xfId="0" applyFont="1" applyFill="1" applyBorder="1" applyAlignment="1">
      <alignment horizontal="center" vertical="center" wrapText="1"/>
    </xf>
    <xf numFmtId="0" fontId="2" fillId="0" borderId="13" xfId="0" applyFont="1" applyBorder="1" applyAlignment="1">
      <alignment horizontal="center" vertical="center" wrapText="1"/>
    </xf>
    <xf numFmtId="0" fontId="2" fillId="0" borderId="16" xfId="0" applyFont="1" applyBorder="1" applyAlignment="1">
      <alignment horizontal="center" vertical="center" wrapText="1"/>
    </xf>
    <xf numFmtId="0" fontId="24" fillId="25" borderId="13" xfId="0" applyFont="1" applyFill="1" applyBorder="1" applyAlignment="1">
      <alignment horizontal="center" vertical="center" wrapText="1"/>
    </xf>
    <xf numFmtId="0" fontId="24" fillId="0" borderId="10" xfId="0" applyFont="1" applyBorder="1" applyAlignment="1">
      <alignment horizontal="center" vertical="center" wrapText="1"/>
    </xf>
    <xf numFmtId="0" fontId="24" fillId="25" borderId="16" xfId="0" applyFont="1" applyFill="1" applyBorder="1" applyAlignment="1">
      <alignment horizontal="center" vertical="center" wrapText="1"/>
    </xf>
    <xf numFmtId="0" fontId="24" fillId="0" borderId="35" xfId="0" applyFont="1" applyBorder="1" applyAlignment="1">
      <alignment horizontal="center" vertical="center" wrapText="1"/>
    </xf>
    <xf numFmtId="0" fontId="24" fillId="0" borderId="73" xfId="0" applyFont="1" applyBorder="1" applyAlignment="1">
      <alignment horizontal="center" vertical="center" wrapText="1"/>
    </xf>
    <xf numFmtId="0" fontId="24" fillId="0" borderId="35"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0" xfId="0" applyFont="1" applyAlignment="1">
      <alignment horizontal="center" vertical="center" wrapText="1"/>
    </xf>
    <xf numFmtId="0" fontId="21" fillId="0" borderId="20" xfId="0" applyFont="1" applyBorder="1" applyAlignment="1">
      <alignment horizontal="center" vertical="center" wrapText="1"/>
    </xf>
    <xf numFmtId="0" fontId="22" fillId="0" borderId="10" xfId="0" applyFont="1" applyBorder="1" applyAlignment="1">
      <alignment horizontal="center" vertical="center" wrapText="1"/>
    </xf>
    <xf numFmtId="0" fontId="24" fillId="0" borderId="10" xfId="0" applyFont="1" applyFill="1" applyBorder="1" applyAlignment="1">
      <alignment horizontal="center" vertical="center" wrapText="1"/>
    </xf>
    <xf numFmtId="0" fontId="22" fillId="0" borderId="14" xfId="0" applyFont="1" applyBorder="1" applyAlignment="1">
      <alignment horizontal="center" vertical="center" wrapText="1"/>
    </xf>
    <xf numFmtId="0" fontId="22" fillId="0" borderId="11" xfId="0" applyFont="1" applyBorder="1" applyAlignment="1">
      <alignment horizontal="center" vertical="center" wrapText="1"/>
    </xf>
    <xf numFmtId="0" fontId="25" fillId="0" borderId="18" xfId="0" applyFont="1" applyBorder="1" applyAlignment="1">
      <alignment horizontal="center" vertical="center"/>
    </xf>
    <xf numFmtId="0" fontId="0" fillId="0" borderId="0" xfId="0" applyAlignment="1">
      <alignment horizontal="center" vertical="center"/>
    </xf>
    <xf numFmtId="0" fontId="25" fillId="0" borderId="23" xfId="0" applyFont="1" applyBorder="1" applyAlignment="1">
      <alignment horizontal="center" vertical="center"/>
    </xf>
    <xf numFmtId="0" fontId="63" fillId="0" borderId="23" xfId="0" applyFont="1" applyBorder="1" applyAlignment="1">
      <alignment horizontal="center" vertical="center" wrapText="1"/>
    </xf>
    <xf numFmtId="0" fontId="23" fillId="0" borderId="23" xfId="0" applyFont="1" applyBorder="1" applyAlignment="1">
      <alignment horizontal="center" vertical="center"/>
    </xf>
    <xf numFmtId="0" fontId="0" fillId="0" borderId="23" xfId="0" applyBorder="1" applyAlignment="1">
      <alignment horizontal="center" vertical="center"/>
    </xf>
    <xf numFmtId="0" fontId="0" fillId="0" borderId="11" xfId="0" applyBorder="1" applyAlignment="1">
      <alignment horizontal="center" vertical="center"/>
    </xf>
    <xf numFmtId="0" fontId="32" fillId="0" borderId="97" xfId="0" applyFont="1" applyBorder="1" applyAlignment="1" applyProtection="1">
      <alignment horizontal="center" vertical="center" wrapText="1"/>
      <protection locked="0"/>
    </xf>
    <xf numFmtId="0" fontId="32" fillId="0" borderId="18" xfId="0" applyFont="1" applyBorder="1" applyAlignment="1" applyProtection="1">
      <alignment horizontal="center" vertical="center" wrapText="1"/>
      <protection locked="0"/>
    </xf>
    <xf numFmtId="0" fontId="32" fillId="0" borderId="107" xfId="0" applyFont="1" applyBorder="1" applyAlignment="1" applyProtection="1">
      <alignment horizontal="center" vertical="center" wrapText="1"/>
      <protection locked="0"/>
    </xf>
    <xf numFmtId="0" fontId="32" fillId="0" borderId="92" xfId="0" applyFont="1" applyBorder="1" applyAlignment="1" applyProtection="1">
      <alignment horizontal="center" vertical="center" wrapText="1"/>
      <protection locked="0"/>
    </xf>
    <xf numFmtId="0" fontId="32" fillId="0" borderId="109" xfId="0" applyFont="1" applyBorder="1" applyAlignment="1" applyProtection="1">
      <alignment horizontal="center" vertical="center" wrapText="1"/>
      <protection locked="0"/>
    </xf>
    <xf numFmtId="0" fontId="32" fillId="0" borderId="110" xfId="0" applyFont="1" applyBorder="1" applyAlignment="1" applyProtection="1">
      <alignment horizontal="center" vertical="center" wrapText="1"/>
      <protection locked="0"/>
    </xf>
    <xf numFmtId="0" fontId="32" fillId="0" borderId="17" xfId="0" applyFont="1" applyBorder="1" applyAlignment="1" applyProtection="1">
      <alignment horizontal="center" vertical="center" wrapText="1"/>
      <protection locked="0"/>
    </xf>
    <xf numFmtId="0" fontId="32" fillId="0" borderId="49" xfId="0" applyFont="1" applyBorder="1" applyAlignment="1" applyProtection="1">
      <alignment horizontal="center" vertical="center" wrapText="1"/>
      <protection locked="0"/>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builtinId="20" customBuiltin="1"/>
    <cellStyle name="Linked Cell" xfId="35"/>
    <cellStyle name="Neutral" xfId="36"/>
    <cellStyle name="Normale" xfId="0" builtinId="0"/>
    <cellStyle name="Normale 2" xfId="37"/>
    <cellStyle name="Normale 3" xfId="38"/>
    <cellStyle name="Note" xfId="39"/>
    <cellStyle name="Output" xfId="40" builtinId="21" customBuiltin="1"/>
    <cellStyle name="Title" xfId="41"/>
    <cellStyle name="Total" xfId="42"/>
    <cellStyle name="Warning Text" xfId="4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65</xdr:row>
      <xdr:rowOff>68580</xdr:rowOff>
    </xdr:from>
    <xdr:to>
      <xdr:col>1</xdr:col>
      <xdr:colOff>106680</xdr:colOff>
      <xdr:row>66</xdr:row>
      <xdr:rowOff>114300</xdr:rowOff>
    </xdr:to>
    <xdr:sp macro="" textlink="">
      <xdr:nvSpPr>
        <xdr:cNvPr id="1452" name="Text Box 2"/>
        <xdr:cNvSpPr txBox="1">
          <a:spLocks noChangeArrowheads="1"/>
        </xdr:cNvSpPr>
      </xdr:nvSpPr>
      <xdr:spPr bwMode="auto">
        <a:xfrm>
          <a:off x="1569720" y="12131040"/>
          <a:ext cx="106680" cy="213360"/>
        </a:xfrm>
        <a:prstGeom prst="rect">
          <a:avLst/>
        </a:prstGeom>
        <a:noFill/>
        <a:ln w="9525">
          <a:noFill/>
          <a:miter lim="800000"/>
          <a:headEnd/>
          <a:tailEnd/>
        </a:ln>
      </xdr:spPr>
    </xdr:sp>
    <xdr:clientData/>
  </xdr:twoCellAnchor>
  <xdr:twoCellAnchor editAs="oneCell">
    <xdr:from>
      <xdr:col>1</xdr:col>
      <xdr:colOff>0</xdr:colOff>
      <xdr:row>80</xdr:row>
      <xdr:rowOff>68580</xdr:rowOff>
    </xdr:from>
    <xdr:to>
      <xdr:col>1</xdr:col>
      <xdr:colOff>106680</xdr:colOff>
      <xdr:row>81</xdr:row>
      <xdr:rowOff>83820</xdr:rowOff>
    </xdr:to>
    <xdr:sp macro="" textlink="">
      <xdr:nvSpPr>
        <xdr:cNvPr id="1453" name="Text Box 5"/>
        <xdr:cNvSpPr txBox="1">
          <a:spLocks noChangeArrowheads="1"/>
        </xdr:cNvSpPr>
      </xdr:nvSpPr>
      <xdr:spPr bwMode="auto">
        <a:xfrm>
          <a:off x="1569720" y="14965680"/>
          <a:ext cx="106680" cy="205740"/>
        </a:xfrm>
        <a:prstGeom prst="rect">
          <a:avLst/>
        </a:prstGeom>
        <a:noFill/>
        <a:ln w="9525">
          <a:noFill/>
          <a:miter lim="800000"/>
          <a:headEnd/>
          <a:tailEnd/>
        </a:ln>
      </xdr:spPr>
    </xdr:sp>
    <xdr:clientData/>
  </xdr:twoCellAnchor>
  <xdr:twoCellAnchor editAs="oneCell">
    <xdr:from>
      <xdr:col>1</xdr:col>
      <xdr:colOff>0</xdr:colOff>
      <xdr:row>536</xdr:row>
      <xdr:rowOff>68580</xdr:rowOff>
    </xdr:from>
    <xdr:to>
      <xdr:col>1</xdr:col>
      <xdr:colOff>106680</xdr:colOff>
      <xdr:row>537</xdr:row>
      <xdr:rowOff>121920</xdr:rowOff>
    </xdr:to>
    <xdr:sp macro="" textlink="">
      <xdr:nvSpPr>
        <xdr:cNvPr id="1454" name="Text Box 6"/>
        <xdr:cNvSpPr txBox="1">
          <a:spLocks noChangeArrowheads="1"/>
        </xdr:cNvSpPr>
      </xdr:nvSpPr>
      <xdr:spPr bwMode="auto">
        <a:xfrm>
          <a:off x="1569720" y="18714720"/>
          <a:ext cx="106680" cy="220980"/>
        </a:xfrm>
        <a:prstGeom prst="rect">
          <a:avLst/>
        </a:prstGeom>
        <a:noFill/>
        <a:ln w="9525">
          <a:noFill/>
          <a:miter lim="800000"/>
          <a:headEnd/>
          <a:tailEnd/>
        </a:ln>
      </xdr:spPr>
    </xdr:sp>
    <xdr:clientData/>
  </xdr:twoCellAnchor>
  <xdr:twoCellAnchor>
    <xdr:from>
      <xdr:col>0</xdr:col>
      <xdr:colOff>1325880</xdr:colOff>
      <xdr:row>799</xdr:row>
      <xdr:rowOff>68580</xdr:rowOff>
    </xdr:from>
    <xdr:to>
      <xdr:col>0</xdr:col>
      <xdr:colOff>1432560</xdr:colOff>
      <xdr:row>800</xdr:row>
      <xdr:rowOff>121920</xdr:rowOff>
    </xdr:to>
    <xdr:sp macro="" textlink="">
      <xdr:nvSpPr>
        <xdr:cNvPr id="1455" name="Text Box 1"/>
        <xdr:cNvSpPr txBox="1">
          <a:spLocks noChangeArrowheads="1"/>
        </xdr:cNvSpPr>
      </xdr:nvSpPr>
      <xdr:spPr bwMode="auto">
        <a:xfrm>
          <a:off x="1325880" y="142524480"/>
          <a:ext cx="106680" cy="220980"/>
        </a:xfrm>
        <a:prstGeom prst="rect">
          <a:avLst/>
        </a:prstGeom>
        <a:noFill/>
        <a:ln w="9525">
          <a:noFill/>
          <a:miter lim="800000"/>
          <a:headEnd/>
          <a:tailEnd/>
        </a:ln>
      </xdr:spPr>
    </xdr:sp>
    <xdr:clientData/>
  </xdr:twoCellAnchor>
  <xdr:twoCellAnchor>
    <xdr:from>
      <xdr:col>0</xdr:col>
      <xdr:colOff>1325880</xdr:colOff>
      <xdr:row>874</xdr:row>
      <xdr:rowOff>68580</xdr:rowOff>
    </xdr:from>
    <xdr:to>
      <xdr:col>0</xdr:col>
      <xdr:colOff>1432560</xdr:colOff>
      <xdr:row>875</xdr:row>
      <xdr:rowOff>91440</xdr:rowOff>
    </xdr:to>
    <xdr:sp macro="" textlink="">
      <xdr:nvSpPr>
        <xdr:cNvPr id="1456" name="Text Box 2"/>
        <xdr:cNvSpPr txBox="1">
          <a:spLocks noChangeArrowheads="1"/>
        </xdr:cNvSpPr>
      </xdr:nvSpPr>
      <xdr:spPr bwMode="auto">
        <a:xfrm>
          <a:off x="1325880" y="154411680"/>
          <a:ext cx="106680" cy="190500"/>
        </a:xfrm>
        <a:prstGeom prst="rect">
          <a:avLst/>
        </a:prstGeom>
        <a:noFill/>
        <a:ln w="9525">
          <a:no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137160</xdr:colOff>
      <xdr:row>4</xdr:row>
      <xdr:rowOff>45720</xdr:rowOff>
    </xdr:from>
    <xdr:ext cx="457200" cy="264560"/>
    <xdr:sp macro="" textlink="">
      <xdr:nvSpPr>
        <xdr:cNvPr id="2" name="CasellaDiTesto 1"/>
        <xdr:cNvSpPr txBox="1"/>
      </xdr:nvSpPr>
      <xdr:spPr>
        <a:xfrm>
          <a:off x="5013960" y="716280"/>
          <a:ext cx="45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it-IT" sz="1100"/>
            <a:t>All.1</a:t>
          </a:r>
        </a:p>
      </xdr:txBody>
    </xdr:sp>
    <xdr:clientData/>
  </xdr:oneCellAnchor>
  <xdr:oneCellAnchor>
    <xdr:from>
      <xdr:col>8</xdr:col>
      <xdr:colOff>137160</xdr:colOff>
      <xdr:row>36</xdr:row>
      <xdr:rowOff>45720</xdr:rowOff>
    </xdr:from>
    <xdr:ext cx="457200" cy="264560"/>
    <xdr:sp macro="" textlink="">
      <xdr:nvSpPr>
        <xdr:cNvPr id="3" name="CasellaDiTesto 2"/>
        <xdr:cNvSpPr txBox="1"/>
      </xdr:nvSpPr>
      <xdr:spPr>
        <a:xfrm>
          <a:off x="5013960" y="716280"/>
          <a:ext cx="4572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it-IT" sz="1100"/>
            <a:t>All.2</a:t>
          </a:r>
        </a:p>
        <a:p>
          <a:endParaRPr lang="it-IT" sz="1100"/>
        </a:p>
      </xdr:txBody>
    </xdr:sp>
    <xdr:clientData/>
  </xdr:oneCellAnchor>
  <xdr:twoCellAnchor>
    <xdr:from>
      <xdr:col>1</xdr:col>
      <xdr:colOff>601980</xdr:colOff>
      <xdr:row>43</xdr:row>
      <xdr:rowOff>15240</xdr:rowOff>
    </xdr:from>
    <xdr:to>
      <xdr:col>8</xdr:col>
      <xdr:colOff>601980</xdr:colOff>
      <xdr:row>50</xdr:row>
      <xdr:rowOff>0</xdr:rowOff>
    </xdr:to>
    <xdr:sp macro="" textlink="">
      <xdr:nvSpPr>
        <xdr:cNvPr id="4" name="CasellaDiTesto 3"/>
        <xdr:cNvSpPr txBox="1"/>
      </xdr:nvSpPr>
      <xdr:spPr>
        <a:xfrm>
          <a:off x="1211580" y="7391400"/>
          <a:ext cx="4267200" cy="11582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it-IT" sz="1100" b="1">
              <a:solidFill>
                <a:schemeClr val="dk1"/>
              </a:solidFill>
              <a:latin typeface="+mn-lt"/>
              <a:ea typeface="+mn-ea"/>
              <a:cs typeface="+mn-cs"/>
            </a:rPr>
            <a:t>AREE GENERALI </a:t>
          </a:r>
          <a:endParaRPr lang="it-IT" sz="1100">
            <a:solidFill>
              <a:schemeClr val="dk1"/>
            </a:solidFill>
            <a:latin typeface="+mn-lt"/>
            <a:ea typeface="+mn-ea"/>
            <a:cs typeface="+mn-cs"/>
          </a:endParaRPr>
        </a:p>
        <a:p>
          <a:r>
            <a:rPr lang="it-IT" sz="1100">
              <a:solidFill>
                <a:schemeClr val="dk1"/>
              </a:solidFill>
              <a:latin typeface="+mn-lt"/>
              <a:ea typeface="+mn-ea"/>
              <a:cs typeface="+mn-cs"/>
            </a:rPr>
            <a:t>di cui all’art. 1 comma 16 Legge 6 Novembre 2012, n. 190 “Disposizioni per la prevenzione e la repressione della corruzione e dell’illegalità nella pubblica amministrazione” ed alla determinazione n. 12 del 28 ottobre 2015 dell’Autorità Nazionale Anticorruzione “Aggiornamento 2015 al Piano Nazionale Anticorruzione”</a:t>
          </a:r>
        </a:p>
        <a:p>
          <a:endParaRPr lang="it-IT"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vdc01\bacheca\CORRUZIONE\Settore%20Gestione%20del%20Territorio\Funzionigramma%20settore%20gestione%20%20territorio%20triuggio.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atrice F"/>
      <sheetName val="Matrice P"/>
      <sheetName val="Funzionigramma"/>
      <sheetName val="PROCESSI PROVA"/>
      <sheetName val="process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amianto.lombardia.it/files/files/LR%2029%20settembre%202003%20N%2017.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XFD894"/>
  <sheetViews>
    <sheetView tabSelected="1" zoomScaleNormal="100" zoomScaleSheetLayoutView="100" workbookViewId="0">
      <selection activeCell="A2" sqref="A2:A60"/>
    </sheetView>
  </sheetViews>
  <sheetFormatPr defaultColWidth="9.140625" defaultRowHeight="12.75"/>
  <cols>
    <col min="1" max="1" width="22.85546875" style="1022" customWidth="1"/>
    <col min="2" max="2" width="28.42578125" style="953" customWidth="1"/>
    <col min="3" max="3" width="21" style="1022" customWidth="1"/>
    <col min="4" max="4" width="113.28515625" style="1" bestFit="1" customWidth="1"/>
    <col min="5" max="5" width="25.42578125" style="1" customWidth="1"/>
    <col min="6" max="16384" width="9.140625" style="1"/>
  </cols>
  <sheetData>
    <row r="1" spans="1:5" s="32" customFormat="1" ht="15" customHeight="1">
      <c r="A1" s="975" t="s">
        <v>715</v>
      </c>
      <c r="B1" s="975" t="s">
        <v>716</v>
      </c>
      <c r="C1" s="1008" t="s">
        <v>717</v>
      </c>
      <c r="D1" s="34" t="s">
        <v>714</v>
      </c>
      <c r="E1" s="34"/>
    </row>
    <row r="2" spans="1:5" ht="15" customHeight="1">
      <c r="A2" s="1024" t="s">
        <v>720</v>
      </c>
      <c r="B2" s="709" t="s">
        <v>721</v>
      </c>
      <c r="C2" s="972" t="s">
        <v>725</v>
      </c>
      <c r="D2" s="3" t="s">
        <v>733</v>
      </c>
      <c r="E2" s="717"/>
    </row>
    <row r="3" spans="1:5" ht="15" customHeight="1">
      <c r="A3" s="1024"/>
      <c r="B3" s="728"/>
      <c r="C3" s="1009"/>
      <c r="D3" s="3" t="s">
        <v>735</v>
      </c>
      <c r="E3" s="702"/>
    </row>
    <row r="4" spans="1:5" ht="15" customHeight="1">
      <c r="A4" s="1024"/>
      <c r="B4" s="728"/>
      <c r="C4" s="1009"/>
      <c r="D4" s="3" t="s">
        <v>734</v>
      </c>
      <c r="E4" s="702"/>
    </row>
    <row r="5" spans="1:5" ht="15" customHeight="1">
      <c r="A5" s="1024"/>
      <c r="B5" s="728"/>
      <c r="C5" s="1009"/>
      <c r="D5" s="3" t="s">
        <v>736</v>
      </c>
      <c r="E5" s="702"/>
    </row>
    <row r="6" spans="1:5" ht="15" customHeight="1">
      <c r="A6" s="1024"/>
      <c r="B6" s="728"/>
      <c r="C6" s="1010"/>
      <c r="D6" s="3" t="s">
        <v>737</v>
      </c>
      <c r="E6" s="702"/>
    </row>
    <row r="7" spans="1:5">
      <c r="A7" s="1024"/>
      <c r="B7" s="728"/>
      <c r="C7" s="972" t="s">
        <v>726</v>
      </c>
      <c r="D7" s="3" t="s">
        <v>733</v>
      </c>
      <c r="E7" s="702"/>
    </row>
    <row r="8" spans="1:5">
      <c r="A8" s="1024"/>
      <c r="B8" s="728"/>
      <c r="C8" s="1009"/>
      <c r="D8" s="3" t="s">
        <v>738</v>
      </c>
      <c r="E8" s="702"/>
    </row>
    <row r="9" spans="1:5">
      <c r="A9" s="1024"/>
      <c r="B9" s="728"/>
      <c r="C9" s="1009"/>
      <c r="D9" s="3" t="s">
        <v>734</v>
      </c>
      <c r="E9" s="702"/>
    </row>
    <row r="10" spans="1:5">
      <c r="A10" s="1024"/>
      <c r="B10" s="728"/>
      <c r="C10" s="1009"/>
      <c r="D10" s="3" t="s">
        <v>736</v>
      </c>
      <c r="E10" s="702"/>
    </row>
    <row r="11" spans="1:5">
      <c r="A11" s="1024"/>
      <c r="B11" s="728"/>
      <c r="C11" s="1010"/>
      <c r="D11" s="3" t="s">
        <v>737</v>
      </c>
      <c r="E11" s="702"/>
    </row>
    <row r="12" spans="1:5" ht="15" customHeight="1">
      <c r="A12" s="1024"/>
      <c r="B12" s="728"/>
      <c r="C12" s="972" t="s">
        <v>727</v>
      </c>
      <c r="D12" s="3" t="s">
        <v>733</v>
      </c>
      <c r="E12" s="702"/>
    </row>
    <row r="13" spans="1:5" ht="15" customHeight="1">
      <c r="A13" s="1024"/>
      <c r="B13" s="728"/>
      <c r="C13" s="1009"/>
      <c r="D13" s="3" t="s">
        <v>739</v>
      </c>
      <c r="E13" s="702"/>
    </row>
    <row r="14" spans="1:5" ht="15" customHeight="1">
      <c r="A14" s="1024"/>
      <c r="B14" s="728"/>
      <c r="C14" s="1009"/>
      <c r="D14" s="3" t="s">
        <v>743</v>
      </c>
      <c r="E14" s="702"/>
    </row>
    <row r="15" spans="1:5" ht="15" customHeight="1">
      <c r="A15" s="1024"/>
      <c r="B15" s="728"/>
      <c r="C15" s="1010"/>
      <c r="D15" s="3" t="s">
        <v>737</v>
      </c>
      <c r="E15" s="702"/>
    </row>
    <row r="16" spans="1:5">
      <c r="A16" s="1024"/>
      <c r="B16" s="728"/>
      <c r="C16" s="972" t="s">
        <v>728</v>
      </c>
      <c r="D16" s="3" t="s">
        <v>743</v>
      </c>
      <c r="E16" s="702"/>
    </row>
    <row r="17" spans="1:5">
      <c r="A17" s="1024"/>
      <c r="B17" s="728"/>
      <c r="C17" s="1009"/>
      <c r="D17" s="3" t="s">
        <v>744</v>
      </c>
      <c r="E17" s="702"/>
    </row>
    <row r="18" spans="1:5">
      <c r="A18" s="1024"/>
      <c r="B18" s="728"/>
      <c r="C18" s="1009"/>
      <c r="D18" s="3" t="s">
        <v>745</v>
      </c>
      <c r="E18" s="702"/>
    </row>
    <row r="19" spans="1:5">
      <c r="A19" s="1024"/>
      <c r="B19" s="728"/>
      <c r="C19" s="1010"/>
      <c r="D19" s="3" t="s">
        <v>746</v>
      </c>
      <c r="E19" s="702"/>
    </row>
    <row r="20" spans="1:5" ht="15" customHeight="1">
      <c r="A20" s="1024"/>
      <c r="B20" s="728"/>
      <c r="C20" s="972" t="s">
        <v>729</v>
      </c>
      <c r="D20" s="3" t="s">
        <v>733</v>
      </c>
      <c r="E20" s="702"/>
    </row>
    <row r="21" spans="1:5" ht="15" customHeight="1">
      <c r="A21" s="1024"/>
      <c r="B21" s="728"/>
      <c r="C21" s="1009"/>
      <c r="D21" s="3" t="s">
        <v>734</v>
      </c>
      <c r="E21" s="702"/>
    </row>
    <row r="22" spans="1:5" ht="15" customHeight="1">
      <c r="A22" s="1024"/>
      <c r="B22" s="728"/>
      <c r="C22" s="1009"/>
      <c r="D22" s="3" t="s">
        <v>736</v>
      </c>
      <c r="E22" s="702"/>
    </row>
    <row r="23" spans="1:5" ht="15" customHeight="1">
      <c r="A23" s="1024"/>
      <c r="B23" s="728"/>
      <c r="C23" s="1010"/>
      <c r="D23" s="3" t="s">
        <v>737</v>
      </c>
      <c r="E23" s="702"/>
    </row>
    <row r="24" spans="1:5" ht="15" customHeight="1">
      <c r="A24" s="1024"/>
      <c r="B24" s="728"/>
      <c r="C24" s="972" t="s">
        <v>740</v>
      </c>
      <c r="D24" s="3" t="s">
        <v>810</v>
      </c>
      <c r="E24" s="702"/>
    </row>
    <row r="25" spans="1:5" ht="15" customHeight="1">
      <c r="A25" s="1024"/>
      <c r="B25" s="728"/>
      <c r="C25" s="1009"/>
      <c r="D25" s="3" t="s">
        <v>741</v>
      </c>
      <c r="E25" s="702"/>
    </row>
    <row r="26" spans="1:5" ht="15" customHeight="1">
      <c r="A26" s="1024"/>
      <c r="B26" s="728"/>
      <c r="C26" s="1009"/>
      <c r="D26" s="3" t="s">
        <v>216</v>
      </c>
      <c r="E26" s="702"/>
    </row>
    <row r="27" spans="1:5" ht="15" customHeight="1">
      <c r="A27" s="1024"/>
      <c r="B27" s="728"/>
      <c r="C27" s="1010"/>
      <c r="D27" s="3" t="s">
        <v>742</v>
      </c>
      <c r="E27" s="702"/>
    </row>
    <row r="28" spans="1:5" ht="33.75" customHeight="1">
      <c r="A28" s="1024"/>
      <c r="B28" s="729"/>
      <c r="C28" s="1011"/>
      <c r="D28" s="3" t="s">
        <v>230</v>
      </c>
      <c r="E28" s="702"/>
    </row>
    <row r="29" spans="1:5">
      <c r="A29" s="1024"/>
      <c r="B29" s="709" t="s">
        <v>722</v>
      </c>
      <c r="C29" s="972" t="s">
        <v>220</v>
      </c>
      <c r="D29" s="2" t="s">
        <v>733</v>
      </c>
      <c r="E29" s="702"/>
    </row>
    <row r="30" spans="1:5">
      <c r="A30" s="1024"/>
      <c r="B30" s="728"/>
      <c r="C30" s="1009"/>
      <c r="D30" s="2" t="s">
        <v>754</v>
      </c>
      <c r="E30" s="702"/>
    </row>
    <row r="31" spans="1:5">
      <c r="A31" s="1024"/>
      <c r="B31" s="728"/>
      <c r="C31" s="1009"/>
      <c r="D31" s="4" t="s">
        <v>747</v>
      </c>
      <c r="E31" s="702"/>
    </row>
    <row r="32" spans="1:5">
      <c r="A32" s="1024"/>
      <c r="B32" s="728"/>
      <c r="C32" s="1009"/>
      <c r="D32" s="4" t="s">
        <v>748</v>
      </c>
      <c r="E32" s="702"/>
    </row>
    <row r="33" spans="1:5">
      <c r="A33" s="1024"/>
      <c r="B33" s="728"/>
      <c r="C33" s="1009"/>
      <c r="D33" s="4" t="s">
        <v>749</v>
      </c>
      <c r="E33" s="702"/>
    </row>
    <row r="34" spans="1:5">
      <c r="A34" s="1024"/>
      <c r="B34" s="728"/>
      <c r="C34" s="1009"/>
      <c r="D34" s="4" t="s">
        <v>219</v>
      </c>
      <c r="E34" s="702"/>
    </row>
    <row r="35" spans="1:5">
      <c r="A35" s="1024"/>
      <c r="B35" s="728"/>
      <c r="C35" s="1009"/>
      <c r="D35" s="4" t="s">
        <v>751</v>
      </c>
      <c r="E35" s="702"/>
    </row>
    <row r="36" spans="1:5">
      <c r="A36" s="1024"/>
      <c r="B36" s="728"/>
      <c r="C36" s="1009"/>
      <c r="D36" s="4" t="s">
        <v>752</v>
      </c>
      <c r="E36" s="702"/>
    </row>
    <row r="37" spans="1:5">
      <c r="A37" s="1024"/>
      <c r="B37" s="728"/>
      <c r="C37" s="1009"/>
      <c r="D37" s="4" t="s">
        <v>750</v>
      </c>
      <c r="E37" s="702"/>
    </row>
    <row r="38" spans="1:5">
      <c r="A38" s="1024"/>
      <c r="B38" s="728"/>
      <c r="C38" s="1009"/>
      <c r="D38" s="4" t="s">
        <v>753</v>
      </c>
      <c r="E38" s="702"/>
    </row>
    <row r="39" spans="1:5">
      <c r="A39" s="1024"/>
      <c r="B39" s="728"/>
      <c r="C39" s="1009"/>
      <c r="D39" s="4"/>
      <c r="E39" s="702"/>
    </row>
    <row r="40" spans="1:5">
      <c r="A40" s="1024"/>
      <c r="B40" s="729"/>
      <c r="C40" s="1010"/>
      <c r="D40" s="4"/>
      <c r="E40" s="702"/>
    </row>
    <row r="41" spans="1:5" ht="15" customHeight="1">
      <c r="A41" s="1024"/>
      <c r="B41" s="709" t="s">
        <v>723</v>
      </c>
      <c r="C41" s="709" t="s">
        <v>221</v>
      </c>
      <c r="D41" s="3" t="s">
        <v>756</v>
      </c>
      <c r="E41" s="702"/>
    </row>
    <row r="42" spans="1:5" ht="15" customHeight="1">
      <c r="A42" s="1024"/>
      <c r="B42" s="728"/>
      <c r="C42" s="710"/>
      <c r="D42" s="3" t="s">
        <v>755</v>
      </c>
      <c r="E42" s="702"/>
    </row>
    <row r="43" spans="1:5" ht="15" customHeight="1">
      <c r="A43" s="1024"/>
      <c r="B43" s="728"/>
      <c r="C43" s="710"/>
      <c r="D43" s="697" t="s">
        <v>218</v>
      </c>
      <c r="E43" s="702"/>
    </row>
    <row r="44" spans="1:5" ht="15.75" customHeight="1">
      <c r="A44" s="1024"/>
      <c r="B44" s="728"/>
      <c r="C44" s="710"/>
      <c r="D44" s="697"/>
      <c r="E44" s="702"/>
    </row>
    <row r="45" spans="1:5">
      <c r="A45" s="1024"/>
      <c r="B45" s="728"/>
      <c r="C45" s="710"/>
      <c r="D45" s="2" t="s">
        <v>757</v>
      </c>
      <c r="E45" s="702"/>
    </row>
    <row r="46" spans="1:5">
      <c r="A46" s="1024"/>
      <c r="B46" s="728"/>
      <c r="C46" s="710"/>
      <c r="D46" s="2" t="s">
        <v>758</v>
      </c>
      <c r="E46" s="702"/>
    </row>
    <row r="47" spans="1:5">
      <c r="A47" s="1024"/>
      <c r="B47" s="728"/>
      <c r="C47" s="710"/>
      <c r="D47" s="2" t="s">
        <v>759</v>
      </c>
      <c r="E47" s="702"/>
    </row>
    <row r="48" spans="1:5">
      <c r="A48" s="1024"/>
      <c r="B48" s="728"/>
      <c r="C48" s="710"/>
      <c r="D48" s="2" t="s">
        <v>217</v>
      </c>
      <c r="E48" s="702"/>
    </row>
    <row r="49" spans="1:5">
      <c r="A49" s="1024"/>
      <c r="B49" s="728"/>
      <c r="C49" s="710"/>
      <c r="D49" s="5" t="s">
        <v>760</v>
      </c>
      <c r="E49" s="702"/>
    </row>
    <row r="50" spans="1:5">
      <c r="A50" s="1024"/>
      <c r="B50" s="728"/>
      <c r="C50" s="728"/>
      <c r="D50" s="2"/>
      <c r="E50" s="702"/>
    </row>
    <row r="51" spans="1:5">
      <c r="A51" s="1024"/>
      <c r="B51" s="729"/>
      <c r="C51" s="729"/>
      <c r="D51" s="2"/>
      <c r="E51" s="702"/>
    </row>
    <row r="52" spans="1:5" ht="15" customHeight="1">
      <c r="A52" s="1024"/>
      <c r="B52" s="709" t="s">
        <v>724</v>
      </c>
      <c r="C52" s="972" t="s">
        <v>222</v>
      </c>
      <c r="D52" s="3" t="s">
        <v>761</v>
      </c>
      <c r="E52" s="702"/>
    </row>
    <row r="53" spans="1:5" ht="15" customHeight="1">
      <c r="A53" s="1024"/>
      <c r="B53" s="728"/>
      <c r="C53" s="1009"/>
      <c r="D53" s="3" t="s">
        <v>762</v>
      </c>
      <c r="E53" s="702"/>
    </row>
    <row r="54" spans="1:5" ht="15" customHeight="1">
      <c r="A54" s="1024"/>
      <c r="B54" s="728"/>
      <c r="C54" s="1009"/>
      <c r="D54" s="3" t="s">
        <v>768</v>
      </c>
      <c r="E54" s="702"/>
    </row>
    <row r="55" spans="1:5" ht="15" customHeight="1">
      <c r="A55" s="1024"/>
      <c r="B55" s="728"/>
      <c r="C55" s="1009"/>
      <c r="D55" s="3" t="s">
        <v>763</v>
      </c>
      <c r="E55" s="702"/>
    </row>
    <row r="56" spans="1:5" ht="15" customHeight="1">
      <c r="A56" s="1024"/>
      <c r="B56" s="728"/>
      <c r="C56" s="1009"/>
      <c r="D56" s="3" t="s">
        <v>764</v>
      </c>
      <c r="E56" s="702"/>
    </row>
    <row r="57" spans="1:5" ht="15" customHeight="1">
      <c r="A57" s="1024"/>
      <c r="B57" s="728"/>
      <c r="C57" s="1009"/>
      <c r="D57" s="3" t="s">
        <v>765</v>
      </c>
      <c r="E57" s="702"/>
    </row>
    <row r="58" spans="1:5" ht="15" customHeight="1">
      <c r="A58" s="1024"/>
      <c r="B58" s="728"/>
      <c r="C58" s="1009"/>
      <c r="D58" s="3" t="s">
        <v>766</v>
      </c>
      <c r="E58" s="702"/>
    </row>
    <row r="59" spans="1:5" ht="21" customHeight="1">
      <c r="A59" s="1024"/>
      <c r="B59" s="728"/>
      <c r="C59" s="1009"/>
      <c r="D59" s="3" t="s">
        <v>767</v>
      </c>
      <c r="E59" s="702"/>
    </row>
    <row r="60" spans="1:5" ht="15" customHeight="1">
      <c r="A60" s="1024"/>
      <c r="B60" s="729"/>
      <c r="C60" s="1010"/>
      <c r="D60" s="3" t="s">
        <v>229</v>
      </c>
      <c r="E60" s="2"/>
    </row>
    <row r="61" spans="1:5" s="32" customFormat="1" ht="15" customHeight="1">
      <c r="A61" s="1025"/>
      <c r="B61" s="976" t="s">
        <v>716</v>
      </c>
      <c r="C61" s="1012" t="s">
        <v>717</v>
      </c>
      <c r="D61" s="31" t="s">
        <v>718</v>
      </c>
      <c r="E61" s="31"/>
    </row>
    <row r="62" spans="1:5" ht="15" customHeight="1">
      <c r="A62" s="1024" t="s">
        <v>730</v>
      </c>
      <c r="B62" s="709" t="s">
        <v>731</v>
      </c>
      <c r="C62" s="972" t="s">
        <v>731</v>
      </c>
      <c r="D62" s="3" t="s">
        <v>769</v>
      </c>
      <c r="E62" s="701"/>
    </row>
    <row r="63" spans="1:5" ht="15" customHeight="1">
      <c r="A63" s="1024"/>
      <c r="B63" s="728"/>
      <c r="C63" s="1009"/>
      <c r="D63" s="3" t="s">
        <v>770</v>
      </c>
      <c r="E63" s="702"/>
    </row>
    <row r="64" spans="1:5" ht="15" customHeight="1">
      <c r="A64" s="1024"/>
      <c r="B64" s="728"/>
      <c r="C64" s="1009"/>
      <c r="D64" s="3" t="s">
        <v>771</v>
      </c>
      <c r="E64" s="702"/>
    </row>
    <row r="65" spans="1:5" ht="15" customHeight="1">
      <c r="A65" s="1024"/>
      <c r="B65" s="728"/>
      <c r="C65" s="1009"/>
      <c r="D65" s="3" t="s">
        <v>772</v>
      </c>
      <c r="E65" s="702"/>
    </row>
    <row r="66" spans="1:5">
      <c r="A66" s="1024"/>
      <c r="B66" s="728"/>
      <c r="C66" s="1009"/>
      <c r="D66" s="3" t="s">
        <v>773</v>
      </c>
      <c r="E66" s="702"/>
    </row>
    <row r="67" spans="1:5" ht="15" customHeight="1">
      <c r="A67" s="1024"/>
      <c r="B67" s="728"/>
      <c r="C67" s="1009"/>
      <c r="D67" s="3" t="s">
        <v>774</v>
      </c>
      <c r="E67" s="702"/>
    </row>
    <row r="68" spans="1:5" ht="15" customHeight="1">
      <c r="A68" s="1024"/>
      <c r="B68" s="729"/>
      <c r="C68" s="1010"/>
      <c r="D68" s="3" t="s">
        <v>775</v>
      </c>
      <c r="E68" s="702"/>
    </row>
    <row r="69" spans="1:5" ht="15" customHeight="1">
      <c r="A69" s="1024"/>
      <c r="B69" s="709" t="s">
        <v>732</v>
      </c>
      <c r="C69" s="972" t="s">
        <v>732</v>
      </c>
      <c r="D69" s="2" t="s">
        <v>803</v>
      </c>
      <c r="E69" s="702"/>
    </row>
    <row r="70" spans="1:5" ht="15" customHeight="1">
      <c r="A70" s="1024"/>
      <c r="B70" s="728"/>
      <c r="C70" s="1009"/>
      <c r="D70" s="3" t="s">
        <v>776</v>
      </c>
      <c r="E70" s="702"/>
    </row>
    <row r="71" spans="1:5" ht="15" customHeight="1">
      <c r="A71" s="1024"/>
      <c r="B71" s="728"/>
      <c r="C71" s="1009"/>
      <c r="D71" s="3" t="s">
        <v>777</v>
      </c>
      <c r="E71" s="702"/>
    </row>
    <row r="72" spans="1:5" ht="15" customHeight="1">
      <c r="A72" s="1024"/>
      <c r="B72" s="728"/>
      <c r="C72" s="1009"/>
      <c r="D72" s="3" t="s">
        <v>801</v>
      </c>
      <c r="E72" s="702"/>
    </row>
    <row r="73" spans="1:5" ht="15" customHeight="1">
      <c r="A73" s="1024"/>
      <c r="B73" s="728"/>
      <c r="C73" s="1009"/>
      <c r="D73" s="3" t="s">
        <v>802</v>
      </c>
      <c r="E73" s="702"/>
    </row>
    <row r="74" spans="1:5" ht="15" customHeight="1">
      <c r="A74" s="1024"/>
      <c r="B74" s="728"/>
      <c r="C74" s="1009"/>
      <c r="D74" s="3" t="s">
        <v>223</v>
      </c>
      <c r="E74" s="702"/>
    </row>
    <row r="75" spans="1:5" ht="15" customHeight="1">
      <c r="A75" s="1024"/>
      <c r="B75" s="728"/>
      <c r="C75" s="1009"/>
      <c r="D75" s="3" t="s">
        <v>224</v>
      </c>
      <c r="E75" s="702"/>
    </row>
    <row r="76" spans="1:5" ht="15" customHeight="1">
      <c r="A76" s="1024"/>
      <c r="B76" s="729"/>
      <c r="C76" s="1010"/>
      <c r="D76" s="1" t="s">
        <v>225</v>
      </c>
      <c r="E76" s="702"/>
    </row>
    <row r="77" spans="1:5" s="32" customFormat="1" ht="15" customHeight="1">
      <c r="A77" s="1025"/>
      <c r="B77" s="976" t="s">
        <v>716</v>
      </c>
      <c r="C77" s="1012" t="s">
        <v>717</v>
      </c>
      <c r="D77" s="31" t="s">
        <v>718</v>
      </c>
      <c r="E77" s="31"/>
    </row>
    <row r="78" spans="1:5" ht="15" customHeight="1">
      <c r="A78" s="1026" t="s">
        <v>778</v>
      </c>
      <c r="B78" s="709" t="s">
        <v>779</v>
      </c>
      <c r="C78" s="710" t="s">
        <v>779</v>
      </c>
      <c r="D78" s="3" t="s">
        <v>780</v>
      </c>
      <c r="E78" s="703"/>
    </row>
    <row r="79" spans="1:5" ht="15" customHeight="1">
      <c r="A79" s="1027"/>
      <c r="B79" s="728"/>
      <c r="C79" s="710"/>
      <c r="D79" s="3" t="s">
        <v>781</v>
      </c>
      <c r="E79" s="703"/>
    </row>
    <row r="80" spans="1:5" ht="15" customHeight="1">
      <c r="A80" s="1027"/>
      <c r="B80" s="728"/>
      <c r="C80" s="710"/>
      <c r="D80" s="3" t="s">
        <v>782</v>
      </c>
      <c r="E80" s="703"/>
    </row>
    <row r="81" spans="1:5" ht="15" customHeight="1">
      <c r="A81" s="1027"/>
      <c r="B81" s="728"/>
      <c r="C81" s="710"/>
      <c r="D81" s="3" t="s">
        <v>783</v>
      </c>
      <c r="E81" s="703"/>
    </row>
    <row r="82" spans="1:5" ht="15" customHeight="1">
      <c r="A82" s="1027"/>
      <c r="B82" s="728"/>
      <c r="C82" s="710"/>
      <c r="D82" s="3" t="s">
        <v>784</v>
      </c>
      <c r="E82" s="703"/>
    </row>
    <row r="83" spans="1:5" ht="15" customHeight="1">
      <c r="A83" s="1027"/>
      <c r="B83" s="728"/>
      <c r="C83" s="710"/>
      <c r="D83" s="3" t="s">
        <v>785</v>
      </c>
      <c r="E83" s="703"/>
    </row>
    <row r="84" spans="1:5" ht="15" customHeight="1">
      <c r="A84" s="1027"/>
      <c r="B84" s="728"/>
      <c r="C84" s="710"/>
      <c r="D84" s="3" t="s">
        <v>786</v>
      </c>
      <c r="E84" s="703"/>
    </row>
    <row r="85" spans="1:5" ht="15" customHeight="1">
      <c r="A85" s="1027"/>
      <c r="B85" s="728"/>
      <c r="C85" s="710"/>
      <c r="D85" s="3" t="s">
        <v>787</v>
      </c>
      <c r="E85" s="703"/>
    </row>
    <row r="86" spans="1:5">
      <c r="A86" s="1027"/>
      <c r="B86" s="728"/>
      <c r="C86" s="710"/>
      <c r="D86" s="3" t="s">
        <v>226</v>
      </c>
      <c r="E86" s="703"/>
    </row>
    <row r="87" spans="1:5" ht="15" customHeight="1">
      <c r="A87" s="1027"/>
      <c r="B87" s="728"/>
      <c r="C87" s="710"/>
      <c r="D87" s="3" t="s">
        <v>788</v>
      </c>
      <c r="E87" s="703"/>
    </row>
    <row r="88" spans="1:5" ht="15" customHeight="1">
      <c r="A88" s="1027"/>
      <c r="B88" s="728"/>
      <c r="C88" s="710"/>
      <c r="D88" s="3" t="s">
        <v>736</v>
      </c>
      <c r="E88" s="703"/>
    </row>
    <row r="89" spans="1:5" ht="15" customHeight="1">
      <c r="A89" s="1027"/>
      <c r="B89" s="728"/>
      <c r="C89" s="710"/>
      <c r="D89" s="3" t="s">
        <v>789</v>
      </c>
      <c r="E89" s="703"/>
    </row>
    <row r="90" spans="1:5" ht="15" customHeight="1">
      <c r="A90" s="1027"/>
      <c r="B90" s="728"/>
      <c r="C90" s="710"/>
      <c r="D90" s="3" t="s">
        <v>227</v>
      </c>
      <c r="E90" s="703"/>
    </row>
    <row r="91" spans="1:5" ht="15" customHeight="1">
      <c r="A91" s="1027"/>
      <c r="B91" s="729"/>
      <c r="C91" s="729"/>
      <c r="D91" s="3" t="s">
        <v>228</v>
      </c>
      <c r="E91" s="703"/>
    </row>
    <row r="92" spans="1:5" ht="15" customHeight="1">
      <c r="A92" s="691"/>
      <c r="B92" s="709" t="s">
        <v>790</v>
      </c>
      <c r="C92" s="1013"/>
      <c r="D92" s="3" t="s">
        <v>791</v>
      </c>
      <c r="E92" s="703"/>
    </row>
    <row r="93" spans="1:5" ht="15" customHeight="1">
      <c r="A93" s="691"/>
      <c r="B93" s="728"/>
      <c r="C93" s="973"/>
      <c r="D93" s="3" t="s">
        <v>792</v>
      </c>
      <c r="E93" s="703"/>
    </row>
    <row r="94" spans="1:5" ht="15" customHeight="1">
      <c r="A94" s="691"/>
      <c r="B94" s="728"/>
      <c r="C94" s="973"/>
      <c r="D94" s="3" t="s">
        <v>782</v>
      </c>
      <c r="E94" s="703"/>
    </row>
    <row r="95" spans="1:5" ht="15" customHeight="1">
      <c r="A95" s="691"/>
      <c r="B95" s="728"/>
      <c r="C95" s="973"/>
      <c r="D95" s="3" t="s">
        <v>793</v>
      </c>
      <c r="E95" s="703"/>
    </row>
    <row r="96" spans="1:5" ht="0.75" customHeight="1">
      <c r="A96" s="698"/>
      <c r="B96" s="729"/>
      <c r="C96" s="1014"/>
      <c r="D96" s="3"/>
      <c r="E96" s="704"/>
    </row>
    <row r="97" spans="1:5" s="32" customFormat="1" ht="15" customHeight="1" thickBot="1">
      <c r="A97" s="975" t="s">
        <v>715</v>
      </c>
      <c r="B97" s="975" t="s">
        <v>716</v>
      </c>
      <c r="C97" s="1015" t="s">
        <v>717</v>
      </c>
      <c r="D97" s="37" t="s">
        <v>714</v>
      </c>
      <c r="E97" s="34"/>
    </row>
    <row r="98" spans="1:5" ht="15" customHeight="1">
      <c r="A98" s="1026" t="s">
        <v>64</v>
      </c>
      <c r="B98" s="959" t="s">
        <v>1477</v>
      </c>
      <c r="C98" s="956" t="s">
        <v>14</v>
      </c>
      <c r="D98" s="39" t="s">
        <v>11</v>
      </c>
      <c r="E98" s="33"/>
    </row>
    <row r="99" spans="1:5" ht="15" customHeight="1">
      <c r="A99" s="1027"/>
      <c r="B99" s="710"/>
      <c r="C99" s="956"/>
      <c r="D99" s="40" t="s">
        <v>10</v>
      </c>
      <c r="E99" s="35"/>
    </row>
    <row r="100" spans="1:5">
      <c r="A100" s="1027"/>
      <c r="B100" s="710"/>
      <c r="C100" s="956"/>
      <c r="D100" s="4" t="s">
        <v>9</v>
      </c>
      <c r="E100" s="35"/>
    </row>
    <row r="101" spans="1:5">
      <c r="A101" s="1027"/>
      <c r="B101" s="710"/>
      <c r="C101" s="956"/>
      <c r="D101" s="3" t="s">
        <v>8</v>
      </c>
      <c r="E101" s="35"/>
    </row>
    <row r="102" spans="1:5">
      <c r="A102" s="1027"/>
      <c r="B102" s="710"/>
      <c r="C102" s="956"/>
      <c r="D102" s="3" t="s">
        <v>7</v>
      </c>
      <c r="E102" s="35"/>
    </row>
    <row r="103" spans="1:5">
      <c r="A103" s="1027"/>
      <c r="B103" s="710"/>
      <c r="C103" s="956"/>
      <c r="D103" s="40" t="s">
        <v>33</v>
      </c>
      <c r="E103" s="35"/>
    </row>
    <row r="104" spans="1:5">
      <c r="A104" s="1027"/>
      <c r="B104" s="710"/>
      <c r="C104" s="956"/>
      <c r="D104" s="41" t="s">
        <v>4</v>
      </c>
      <c r="E104" s="35"/>
    </row>
    <row r="105" spans="1:5">
      <c r="A105" s="1027"/>
      <c r="B105" s="710"/>
      <c r="C105" s="956"/>
      <c r="D105" s="42" t="s">
        <v>63</v>
      </c>
      <c r="E105" s="35"/>
    </row>
    <row r="106" spans="1:5" ht="25.5">
      <c r="A106" s="1027"/>
      <c r="B106" s="710"/>
      <c r="C106" s="1016" t="s">
        <v>62</v>
      </c>
      <c r="D106" s="42" t="s">
        <v>61</v>
      </c>
      <c r="E106" s="35"/>
    </row>
    <row r="107" spans="1:5" ht="38.25">
      <c r="A107" s="1027"/>
      <c r="B107" s="710"/>
      <c r="C107" s="956" t="s">
        <v>60</v>
      </c>
      <c r="D107" s="3" t="s">
        <v>59</v>
      </c>
      <c r="E107" s="35"/>
    </row>
    <row r="108" spans="1:5" ht="38.25">
      <c r="A108" s="1027"/>
      <c r="B108" s="710"/>
      <c r="C108" s="956"/>
      <c r="D108" s="3" t="s">
        <v>58</v>
      </c>
      <c r="E108" s="35"/>
    </row>
    <row r="109" spans="1:5" ht="25.5">
      <c r="A109" s="718"/>
      <c r="B109" s="710"/>
      <c r="C109" s="956" t="s">
        <v>57</v>
      </c>
      <c r="D109" s="4" t="s">
        <v>56</v>
      </c>
      <c r="E109" s="35"/>
    </row>
    <row r="110" spans="1:5">
      <c r="A110" s="718"/>
      <c r="B110" s="710"/>
      <c r="C110" s="956"/>
      <c r="D110" s="4" t="s">
        <v>55</v>
      </c>
      <c r="E110" s="35"/>
    </row>
    <row r="111" spans="1:5">
      <c r="A111" s="718"/>
      <c r="B111" s="710"/>
      <c r="C111" s="956"/>
      <c r="D111" s="4" t="s">
        <v>54</v>
      </c>
      <c r="E111" s="35"/>
    </row>
    <row r="112" spans="1:5" s="32" customFormat="1" ht="15" customHeight="1">
      <c r="A112" s="718"/>
      <c r="B112" s="710"/>
      <c r="C112" s="956" t="s">
        <v>53</v>
      </c>
      <c r="D112" s="3" t="s">
        <v>52</v>
      </c>
      <c r="E112" s="35"/>
    </row>
    <row r="113" spans="1:5" ht="12.75" customHeight="1">
      <c r="A113" s="718"/>
      <c r="B113" s="710"/>
      <c r="C113" s="956"/>
      <c r="D113" s="3" t="s">
        <v>51</v>
      </c>
      <c r="E113" s="35"/>
    </row>
    <row r="114" spans="1:5" ht="25.5">
      <c r="A114" s="718"/>
      <c r="B114" s="710"/>
      <c r="C114" s="956"/>
      <c r="D114" s="3" t="s">
        <v>50</v>
      </c>
      <c r="E114" s="35"/>
    </row>
    <row r="115" spans="1:5">
      <c r="A115" s="718"/>
      <c r="B115" s="710"/>
      <c r="C115" s="956" t="s">
        <v>49</v>
      </c>
      <c r="D115" s="3" t="s">
        <v>48</v>
      </c>
      <c r="E115" s="35"/>
    </row>
    <row r="116" spans="1:5">
      <c r="A116" s="718"/>
      <c r="B116" s="710"/>
      <c r="C116" s="956"/>
      <c r="D116" s="3" t="s">
        <v>47</v>
      </c>
      <c r="E116" s="35"/>
    </row>
    <row r="117" spans="1:5" ht="25.5">
      <c r="A117" s="718"/>
      <c r="B117" s="711"/>
      <c r="C117" s="956"/>
      <c r="D117" s="3" t="s">
        <v>46</v>
      </c>
      <c r="E117" s="36"/>
    </row>
    <row r="118" spans="1:5" ht="13.5" thickBot="1">
      <c r="A118" s="718"/>
      <c r="B118" s="977" t="s">
        <v>716</v>
      </c>
      <c r="C118" s="976" t="s">
        <v>717</v>
      </c>
      <c r="D118" s="31" t="s">
        <v>718</v>
      </c>
      <c r="E118" s="55"/>
    </row>
    <row r="119" spans="1:5">
      <c r="A119" s="718"/>
      <c r="B119" s="960" t="s">
        <v>1472</v>
      </c>
      <c r="C119" s="956" t="s">
        <v>14</v>
      </c>
      <c r="D119" s="39" t="s">
        <v>11</v>
      </c>
      <c r="E119" s="33"/>
    </row>
    <row r="120" spans="1:5">
      <c r="A120" s="718"/>
      <c r="B120" s="713"/>
      <c r="C120" s="956"/>
      <c r="D120" s="40" t="s">
        <v>10</v>
      </c>
      <c r="E120" s="35"/>
    </row>
    <row r="121" spans="1:5">
      <c r="A121" s="718"/>
      <c r="B121" s="713"/>
      <c r="C121" s="956"/>
      <c r="D121" s="4" t="s">
        <v>9</v>
      </c>
      <c r="E121" s="35"/>
    </row>
    <row r="122" spans="1:5">
      <c r="A122" s="718"/>
      <c r="B122" s="713"/>
      <c r="C122" s="956"/>
      <c r="D122" s="3" t="s">
        <v>8</v>
      </c>
      <c r="E122" s="35"/>
    </row>
    <row r="123" spans="1:5" ht="45.75" customHeight="1">
      <c r="A123" s="718"/>
      <c r="B123" s="713"/>
      <c r="C123" s="956"/>
      <c r="D123" s="3" t="s">
        <v>7</v>
      </c>
      <c r="E123" s="35"/>
    </row>
    <row r="124" spans="1:5">
      <c r="A124" s="718"/>
      <c r="B124" s="713"/>
      <c r="C124" s="956"/>
      <c r="D124" s="40" t="s">
        <v>33</v>
      </c>
      <c r="E124" s="35"/>
    </row>
    <row r="125" spans="1:5">
      <c r="A125" s="718"/>
      <c r="B125" s="713"/>
      <c r="C125" s="956"/>
      <c r="D125" s="41" t="s">
        <v>4</v>
      </c>
      <c r="E125" s="35"/>
    </row>
    <row r="126" spans="1:5" ht="28.5" customHeight="1">
      <c r="A126" s="718"/>
      <c r="B126" s="713"/>
      <c r="C126" s="956" t="s">
        <v>32</v>
      </c>
      <c r="D126" s="3" t="s">
        <v>31</v>
      </c>
      <c r="E126" s="35"/>
    </row>
    <row r="127" spans="1:5">
      <c r="A127" s="718"/>
      <c r="B127" s="713"/>
      <c r="C127" s="956"/>
      <c r="D127" s="3" t="s">
        <v>45</v>
      </c>
      <c r="E127" s="35"/>
    </row>
    <row r="128" spans="1:5">
      <c r="A128" s="718"/>
      <c r="B128" s="713"/>
      <c r="C128" s="956"/>
      <c r="D128" s="3" t="s">
        <v>29</v>
      </c>
      <c r="E128" s="35"/>
    </row>
    <row r="129" spans="1:5">
      <c r="A129" s="718"/>
      <c r="B129" s="713"/>
      <c r="C129" s="956" t="s">
        <v>44</v>
      </c>
      <c r="D129" s="3" t="s">
        <v>43</v>
      </c>
      <c r="E129" s="35"/>
    </row>
    <row r="130" spans="1:5">
      <c r="A130" s="718"/>
      <c r="B130" s="713"/>
      <c r="C130" s="956"/>
      <c r="D130" s="3" t="s">
        <v>31</v>
      </c>
      <c r="E130" s="35"/>
    </row>
    <row r="131" spans="1:5">
      <c r="A131" s="718"/>
      <c r="B131" s="713"/>
      <c r="C131" s="956" t="s">
        <v>42</v>
      </c>
      <c r="D131" s="4" t="s">
        <v>41</v>
      </c>
      <c r="E131" s="35"/>
    </row>
    <row r="132" spans="1:5" ht="40.5" customHeight="1">
      <c r="A132" s="718"/>
      <c r="B132" s="713"/>
      <c r="C132" s="956"/>
      <c r="D132" s="4" t="s">
        <v>40</v>
      </c>
      <c r="E132" s="35"/>
    </row>
    <row r="133" spans="1:5" s="32" customFormat="1" ht="15" customHeight="1">
      <c r="A133" s="718"/>
      <c r="B133" s="713"/>
      <c r="C133" s="956" t="s">
        <v>39</v>
      </c>
      <c r="D133" s="4" t="s">
        <v>38</v>
      </c>
      <c r="E133" s="35"/>
    </row>
    <row r="134" spans="1:5" ht="25.5">
      <c r="A134" s="718"/>
      <c r="B134" s="713"/>
      <c r="C134" s="956"/>
      <c r="D134" s="4" t="s">
        <v>37</v>
      </c>
      <c r="E134" s="35"/>
    </row>
    <row r="135" spans="1:5">
      <c r="A135" s="718"/>
      <c r="B135" s="713"/>
      <c r="C135" s="956"/>
      <c r="D135" s="4" t="s">
        <v>25</v>
      </c>
      <c r="E135" s="35"/>
    </row>
    <row r="136" spans="1:5">
      <c r="A136" s="718"/>
      <c r="B136" s="713"/>
      <c r="C136" s="956"/>
      <c r="D136" s="4" t="s">
        <v>36</v>
      </c>
      <c r="E136" s="35"/>
    </row>
    <row r="137" spans="1:5">
      <c r="A137" s="718"/>
      <c r="B137" s="713"/>
      <c r="C137" s="956" t="s">
        <v>35</v>
      </c>
      <c r="D137" s="3" t="s">
        <v>22</v>
      </c>
      <c r="E137" s="35"/>
    </row>
    <row r="138" spans="1:5" ht="13.5" thickBot="1">
      <c r="A138" s="718"/>
      <c r="B138" s="961"/>
      <c r="C138" s="956"/>
      <c r="D138" s="3" t="s">
        <v>34</v>
      </c>
      <c r="E138" s="36"/>
    </row>
    <row r="139" spans="1:5" ht="13.5" thickBot="1">
      <c r="A139" s="718"/>
      <c r="B139" s="977" t="s">
        <v>716</v>
      </c>
      <c r="C139" s="976" t="s">
        <v>717</v>
      </c>
      <c r="D139" s="31" t="s">
        <v>718</v>
      </c>
      <c r="E139" s="55"/>
    </row>
    <row r="140" spans="1:5">
      <c r="A140" s="718"/>
      <c r="B140" s="960" t="s">
        <v>1473</v>
      </c>
      <c r="C140" s="956" t="s">
        <v>14</v>
      </c>
      <c r="D140" s="39" t="s">
        <v>11</v>
      </c>
    </row>
    <row r="141" spans="1:5">
      <c r="A141" s="718"/>
      <c r="B141" s="713"/>
      <c r="C141" s="956"/>
      <c r="D141" s="40" t="s">
        <v>10</v>
      </c>
    </row>
    <row r="142" spans="1:5">
      <c r="A142" s="718"/>
      <c r="B142" s="713"/>
      <c r="C142" s="956"/>
      <c r="D142" s="4" t="s">
        <v>9</v>
      </c>
    </row>
    <row r="143" spans="1:5">
      <c r="A143" s="718"/>
      <c r="B143" s="713"/>
      <c r="C143" s="956"/>
      <c r="D143" s="3" t="s">
        <v>8</v>
      </c>
    </row>
    <row r="144" spans="1:5" ht="29.25" customHeight="1">
      <c r="A144" s="718"/>
      <c r="B144" s="713"/>
      <c r="C144" s="956"/>
      <c r="D144" s="3" t="s">
        <v>7</v>
      </c>
    </row>
    <row r="145" spans="1:5" ht="51" customHeight="1">
      <c r="A145" s="718"/>
      <c r="B145" s="713"/>
      <c r="C145" s="956"/>
      <c r="D145" s="40" t="s">
        <v>33</v>
      </c>
    </row>
    <row r="146" spans="1:5" ht="21" customHeight="1">
      <c r="A146" s="718"/>
      <c r="B146" s="713"/>
      <c r="C146" s="956"/>
      <c r="D146" s="41" t="s">
        <v>4</v>
      </c>
    </row>
    <row r="147" spans="1:5" ht="57.75" customHeight="1">
      <c r="A147" s="718"/>
      <c r="B147" s="713"/>
      <c r="C147" s="956" t="s">
        <v>32</v>
      </c>
      <c r="D147" s="3" t="s">
        <v>31</v>
      </c>
    </row>
    <row r="148" spans="1:5">
      <c r="A148" s="718"/>
      <c r="B148" s="713"/>
      <c r="C148" s="956"/>
      <c r="D148" s="3" t="s">
        <v>30</v>
      </c>
    </row>
    <row r="149" spans="1:5">
      <c r="A149" s="718"/>
      <c r="B149" s="713"/>
      <c r="C149" s="956"/>
      <c r="D149" s="3" t="s">
        <v>29</v>
      </c>
    </row>
    <row r="150" spans="1:5" ht="38.25">
      <c r="A150" s="718"/>
      <c r="B150" s="713"/>
      <c r="C150" s="956" t="s">
        <v>28</v>
      </c>
      <c r="D150" s="4" t="s">
        <v>27</v>
      </c>
    </row>
    <row r="151" spans="1:5" ht="25.5">
      <c r="A151" s="718"/>
      <c r="B151" s="713"/>
      <c r="C151" s="956"/>
      <c r="D151" s="4" t="s">
        <v>26</v>
      </c>
    </row>
    <row r="152" spans="1:5" ht="24" customHeight="1">
      <c r="A152" s="718"/>
      <c r="B152" s="713"/>
      <c r="C152" s="956"/>
      <c r="D152" s="4" t="s">
        <v>25</v>
      </c>
    </row>
    <row r="153" spans="1:5" ht="26.25" customHeight="1">
      <c r="A153" s="718"/>
      <c r="B153" s="713"/>
      <c r="C153" s="956"/>
      <c r="D153" s="4" t="s">
        <v>24</v>
      </c>
    </row>
    <row r="154" spans="1:5" s="32" customFormat="1" ht="15" customHeight="1">
      <c r="A154" s="718"/>
      <c r="B154" s="713"/>
      <c r="C154" s="956"/>
      <c r="D154" s="4" t="s">
        <v>17</v>
      </c>
      <c r="E154" s="1"/>
    </row>
    <row r="155" spans="1:5">
      <c r="A155" s="718"/>
      <c r="B155" s="713"/>
      <c r="C155" s="1016" t="s">
        <v>23</v>
      </c>
      <c r="D155" s="3" t="s">
        <v>22</v>
      </c>
    </row>
    <row r="156" spans="1:5" ht="25.5">
      <c r="A156" s="718"/>
      <c r="B156" s="713"/>
      <c r="C156" s="956" t="s">
        <v>21</v>
      </c>
      <c r="D156" s="3" t="s">
        <v>20</v>
      </c>
    </row>
    <row r="157" spans="1:5" ht="25.5">
      <c r="A157" s="718"/>
      <c r="B157" s="713"/>
      <c r="C157" s="956"/>
      <c r="D157" s="3" t="s">
        <v>19</v>
      </c>
    </row>
    <row r="158" spans="1:5">
      <c r="A158" s="718"/>
      <c r="B158" s="713"/>
      <c r="C158" s="956"/>
      <c r="D158" s="3" t="s">
        <v>18</v>
      </c>
    </row>
    <row r="159" spans="1:5">
      <c r="A159" s="718"/>
      <c r="B159" s="713"/>
      <c r="C159" s="956"/>
      <c r="D159" s="3" t="s">
        <v>17</v>
      </c>
    </row>
    <row r="160" spans="1:5" ht="51.75" thickBot="1">
      <c r="A160" s="718"/>
      <c r="B160" s="961"/>
      <c r="C160" s="1016" t="s">
        <v>16</v>
      </c>
      <c r="D160" s="40" t="s">
        <v>15</v>
      </c>
    </row>
    <row r="161" spans="1:5" ht="13.5" thickBot="1">
      <c r="A161" s="718"/>
      <c r="B161" s="977" t="s">
        <v>716</v>
      </c>
      <c r="C161" s="976" t="s">
        <v>717</v>
      </c>
      <c r="D161" s="31" t="s">
        <v>718</v>
      </c>
      <c r="E161" s="55"/>
    </row>
    <row r="162" spans="1:5">
      <c r="A162" s="718"/>
      <c r="B162" s="962" t="s">
        <v>1474</v>
      </c>
      <c r="C162" s="956" t="s">
        <v>14</v>
      </c>
      <c r="D162" s="40" t="s">
        <v>13</v>
      </c>
    </row>
    <row r="163" spans="1:5">
      <c r="A163" s="718"/>
      <c r="B163" s="963"/>
      <c r="C163" s="956"/>
      <c r="D163" s="3" t="s">
        <v>12</v>
      </c>
    </row>
    <row r="164" spans="1:5">
      <c r="A164" s="718"/>
      <c r="B164" s="963"/>
      <c r="C164" s="956"/>
      <c r="D164" s="39" t="s">
        <v>11</v>
      </c>
    </row>
    <row r="165" spans="1:5">
      <c r="A165" s="718"/>
      <c r="B165" s="963"/>
      <c r="C165" s="956"/>
      <c r="D165" s="40" t="s">
        <v>10</v>
      </c>
    </row>
    <row r="166" spans="1:5" ht="26.25" customHeight="1">
      <c r="A166" s="718"/>
      <c r="B166" s="963"/>
      <c r="C166" s="956"/>
      <c r="D166" s="4" t="s">
        <v>9</v>
      </c>
    </row>
    <row r="167" spans="1:5">
      <c r="A167" s="718"/>
      <c r="B167" s="963"/>
      <c r="C167" s="956"/>
      <c r="D167" s="3" t="s">
        <v>8</v>
      </c>
    </row>
    <row r="168" spans="1:5">
      <c r="A168" s="718"/>
      <c r="B168" s="963"/>
      <c r="C168" s="956"/>
      <c r="D168" s="3" t="s">
        <v>7</v>
      </c>
    </row>
    <row r="169" spans="1:5" ht="25.5">
      <c r="A169" s="718"/>
      <c r="B169" s="963"/>
      <c r="C169" s="956"/>
      <c r="D169" s="3" t="s">
        <v>6</v>
      </c>
    </row>
    <row r="170" spans="1:5" ht="17.25" customHeight="1">
      <c r="A170" s="718"/>
      <c r="B170" s="963"/>
      <c r="C170" s="956"/>
      <c r="D170" s="43" t="s">
        <v>5</v>
      </c>
    </row>
    <row r="171" spans="1:5">
      <c r="A171" s="718"/>
      <c r="B171" s="963"/>
      <c r="C171" s="956"/>
      <c r="D171" s="41" t="s">
        <v>4</v>
      </c>
    </row>
    <row r="172" spans="1:5" ht="25.5">
      <c r="A172" s="718"/>
      <c r="B172" s="963"/>
      <c r="C172" s="956" t="s">
        <v>3</v>
      </c>
      <c r="D172" s="3" t="s">
        <v>2</v>
      </c>
    </row>
    <row r="173" spans="1:5" ht="25.5">
      <c r="A173" s="718"/>
      <c r="B173" s="963"/>
      <c r="C173" s="956"/>
      <c r="D173" s="3" t="s">
        <v>1</v>
      </c>
    </row>
    <row r="174" spans="1:5" ht="25.5">
      <c r="A174" s="718"/>
      <c r="B174" s="963"/>
      <c r="C174" s="956"/>
      <c r="D174" s="42" t="s">
        <v>0</v>
      </c>
    </row>
    <row r="175" spans="1:5" ht="57" customHeight="1">
      <c r="A175" s="718"/>
      <c r="B175" s="963"/>
      <c r="C175" s="956"/>
      <c r="D175" s="3" t="s">
        <v>505</v>
      </c>
    </row>
    <row r="176" spans="1:5" s="32" customFormat="1" ht="15" customHeight="1">
      <c r="A176" s="718"/>
      <c r="B176" s="963"/>
      <c r="C176" s="956"/>
      <c r="D176" s="3" t="s">
        <v>504</v>
      </c>
      <c r="E176" s="1"/>
    </row>
    <row r="177" spans="1:5">
      <c r="A177" s="718"/>
      <c r="B177" s="963"/>
      <c r="C177" s="956"/>
      <c r="D177" s="3" t="s">
        <v>503</v>
      </c>
    </row>
    <row r="178" spans="1:5" ht="25.5">
      <c r="A178" s="718"/>
      <c r="B178" s="963"/>
      <c r="C178" s="956" t="s">
        <v>502</v>
      </c>
      <c r="D178" s="3" t="s">
        <v>501</v>
      </c>
    </row>
    <row r="179" spans="1:5" ht="13.5" thickBot="1">
      <c r="A179" s="1028"/>
      <c r="B179" s="964"/>
      <c r="C179" s="956"/>
      <c r="D179" s="3" t="s">
        <v>500</v>
      </c>
    </row>
    <row r="180" spans="1:5" ht="13.5" thickBot="1">
      <c r="A180" s="975" t="s">
        <v>715</v>
      </c>
      <c r="B180" s="975" t="s">
        <v>716</v>
      </c>
      <c r="C180" s="1017" t="s">
        <v>717</v>
      </c>
      <c r="D180" s="38" t="s">
        <v>714</v>
      </c>
      <c r="E180" s="34"/>
    </row>
    <row r="181" spans="1:5">
      <c r="A181" s="749" t="s">
        <v>1239</v>
      </c>
      <c r="B181" s="965" t="s">
        <v>1238</v>
      </c>
      <c r="C181" s="981"/>
      <c r="D181" s="44" t="s">
        <v>1237</v>
      </c>
      <c r="E181" s="72"/>
    </row>
    <row r="182" spans="1:5">
      <c r="A182" s="750"/>
      <c r="B182" s="966"/>
      <c r="C182" s="952"/>
      <c r="D182" s="45" t="s">
        <v>1236</v>
      </c>
      <c r="E182" s="73"/>
    </row>
    <row r="183" spans="1:5">
      <c r="A183" s="750"/>
      <c r="B183" s="966"/>
      <c r="C183" s="952"/>
      <c r="D183" s="45" t="s">
        <v>1235</v>
      </c>
      <c r="E183" s="73"/>
    </row>
    <row r="184" spans="1:5">
      <c r="A184" s="750"/>
      <c r="B184" s="966"/>
      <c r="C184" s="952"/>
      <c r="D184" s="45" t="s">
        <v>1234</v>
      </c>
      <c r="E184" s="73"/>
    </row>
    <row r="185" spans="1:5">
      <c r="A185" s="750"/>
      <c r="B185" s="966"/>
      <c r="C185" s="952"/>
      <c r="D185" s="45" t="s">
        <v>1233</v>
      </c>
      <c r="E185" s="73"/>
    </row>
    <row r="186" spans="1:5">
      <c r="A186" s="750"/>
      <c r="B186" s="966"/>
      <c r="C186" s="952"/>
      <c r="D186" s="46" t="s">
        <v>1232</v>
      </c>
      <c r="E186" s="73"/>
    </row>
    <row r="187" spans="1:5">
      <c r="A187" s="750"/>
      <c r="B187" s="966"/>
      <c r="C187" s="952"/>
      <c r="D187" s="45" t="s">
        <v>1231</v>
      </c>
      <c r="E187" s="73"/>
    </row>
    <row r="188" spans="1:5">
      <c r="A188" s="750"/>
      <c r="B188" s="967"/>
      <c r="C188" s="982"/>
      <c r="D188" s="47" t="s">
        <v>1230</v>
      </c>
      <c r="E188" s="73"/>
    </row>
    <row r="189" spans="1:5">
      <c r="A189" s="750"/>
      <c r="B189" s="977" t="s">
        <v>716</v>
      </c>
      <c r="C189" s="976" t="s">
        <v>717</v>
      </c>
      <c r="D189" s="31" t="s">
        <v>718</v>
      </c>
      <c r="E189" s="55"/>
    </row>
    <row r="190" spans="1:5" ht="27.75" customHeight="1">
      <c r="A190" s="750"/>
      <c r="B190" s="963" t="s">
        <v>1229</v>
      </c>
      <c r="C190" s="983"/>
      <c r="D190" s="45" t="s">
        <v>1228</v>
      </c>
      <c r="E190" s="73"/>
    </row>
    <row r="191" spans="1:5" ht="16.5" customHeight="1">
      <c r="A191" s="750"/>
      <c r="B191" s="963"/>
      <c r="C191" s="983"/>
      <c r="D191" s="45" t="s">
        <v>1227</v>
      </c>
      <c r="E191" s="73"/>
    </row>
    <row r="192" spans="1:5" ht="17.25" customHeight="1">
      <c r="A192" s="750"/>
      <c r="B192" s="963"/>
      <c r="C192" s="983"/>
      <c r="D192" s="45" t="s">
        <v>1226</v>
      </c>
      <c r="E192" s="73"/>
    </row>
    <row r="193" spans="1:5" ht="29.25" customHeight="1">
      <c r="A193" s="750"/>
      <c r="B193" s="963"/>
      <c r="C193" s="983"/>
      <c r="D193" s="45" t="s">
        <v>1225</v>
      </c>
      <c r="E193" s="73"/>
    </row>
    <row r="194" spans="1:5" ht="31.5" customHeight="1">
      <c r="A194" s="750"/>
      <c r="B194" s="963"/>
      <c r="C194" s="983"/>
      <c r="D194" s="45" t="s">
        <v>1224</v>
      </c>
      <c r="E194" s="73"/>
    </row>
    <row r="195" spans="1:5" s="32" customFormat="1" ht="15" customHeight="1">
      <c r="A195" s="750"/>
      <c r="B195" s="963"/>
      <c r="C195" s="983"/>
      <c r="D195" s="45" t="s">
        <v>1223</v>
      </c>
      <c r="E195" s="73"/>
    </row>
    <row r="196" spans="1:5">
      <c r="A196" s="750"/>
      <c r="B196" s="963"/>
      <c r="C196" s="983"/>
      <c r="D196" s="45" t="s">
        <v>1222</v>
      </c>
      <c r="E196" s="73"/>
    </row>
    <row r="197" spans="1:5">
      <c r="A197" s="750"/>
      <c r="B197" s="968"/>
      <c r="C197" s="984"/>
      <c r="D197" s="47" t="s">
        <v>1221</v>
      </c>
      <c r="E197" s="73"/>
    </row>
    <row r="198" spans="1:5">
      <c r="A198" s="750"/>
      <c r="B198" s="977" t="s">
        <v>716</v>
      </c>
      <c r="C198" s="976" t="s">
        <v>717</v>
      </c>
      <c r="D198" s="31" t="s">
        <v>718</v>
      </c>
      <c r="E198" s="55"/>
    </row>
    <row r="199" spans="1:5">
      <c r="A199" s="750"/>
      <c r="B199" s="969" t="s">
        <v>1220</v>
      </c>
      <c r="C199" s="970"/>
      <c r="E199" s="251"/>
    </row>
    <row r="200" spans="1:5">
      <c r="A200" s="750"/>
      <c r="B200" s="963"/>
      <c r="C200" s="712" t="s">
        <v>1219</v>
      </c>
      <c r="D200" s="3" t="s">
        <v>1218</v>
      </c>
      <c r="E200" s="73"/>
    </row>
    <row r="201" spans="1:5">
      <c r="A201" s="750"/>
      <c r="B201" s="963"/>
      <c r="C201" s="715"/>
      <c r="D201" s="3" t="s">
        <v>1217</v>
      </c>
      <c r="E201" s="73"/>
    </row>
    <row r="202" spans="1:5">
      <c r="A202" s="750"/>
      <c r="B202" s="963"/>
      <c r="C202" s="716"/>
      <c r="D202" s="3" t="s">
        <v>1216</v>
      </c>
      <c r="E202" s="73"/>
    </row>
    <row r="203" spans="1:5">
      <c r="A203" s="750"/>
      <c r="B203" s="966"/>
      <c r="C203" s="952"/>
      <c r="D203" s="3"/>
      <c r="E203" s="73"/>
    </row>
    <row r="204" spans="1:5" s="32" customFormat="1" ht="15" customHeight="1">
      <c r="A204" s="750"/>
      <c r="B204" s="963"/>
      <c r="C204" s="1018" t="s">
        <v>1215</v>
      </c>
      <c r="D204" s="3" t="s">
        <v>1214</v>
      </c>
      <c r="E204" s="73"/>
    </row>
    <row r="205" spans="1:5">
      <c r="A205" s="750"/>
      <c r="B205" s="966"/>
      <c r="C205" s="952"/>
      <c r="D205" s="3"/>
      <c r="E205" s="73"/>
    </row>
    <row r="206" spans="1:5" ht="25.5">
      <c r="A206" s="750"/>
      <c r="B206" s="968"/>
      <c r="C206" s="1018" t="s">
        <v>1213</v>
      </c>
      <c r="D206" s="3" t="s">
        <v>1212</v>
      </c>
      <c r="E206" s="73"/>
    </row>
    <row r="207" spans="1:5">
      <c r="A207" s="750"/>
      <c r="B207" s="977" t="s">
        <v>716</v>
      </c>
      <c r="C207" s="976" t="s">
        <v>717</v>
      </c>
      <c r="D207" s="31" t="s">
        <v>718</v>
      </c>
      <c r="E207" s="55"/>
    </row>
    <row r="208" spans="1:5">
      <c r="A208" s="750"/>
      <c r="B208" s="969" t="s">
        <v>1211</v>
      </c>
      <c r="C208" s="970"/>
      <c r="D208" s="53"/>
      <c r="E208" s="251"/>
    </row>
    <row r="209" spans="1:5">
      <c r="A209" s="750"/>
      <c r="B209" s="966"/>
      <c r="C209" s="985"/>
      <c r="D209" s="3" t="s">
        <v>1210</v>
      </c>
      <c r="E209" s="73"/>
    </row>
    <row r="210" spans="1:5">
      <c r="A210" s="750"/>
      <c r="B210" s="966"/>
      <c r="C210" s="986"/>
      <c r="D210" s="3" t="s">
        <v>1209</v>
      </c>
      <c r="E210" s="73"/>
    </row>
    <row r="211" spans="1:5">
      <c r="A211" s="750"/>
      <c r="B211" s="966"/>
      <c r="C211" s="986"/>
      <c r="D211" s="3" t="s">
        <v>1208</v>
      </c>
      <c r="E211" s="73"/>
    </row>
    <row r="212" spans="1:5">
      <c r="A212" s="750"/>
      <c r="B212" s="967"/>
      <c r="C212" s="987"/>
      <c r="D212" s="3" t="s">
        <v>1207</v>
      </c>
      <c r="E212" s="73"/>
    </row>
    <row r="213" spans="1:5" s="32" customFormat="1" ht="13.5" customHeight="1">
      <c r="A213" s="750"/>
      <c r="B213" s="977" t="s">
        <v>716</v>
      </c>
      <c r="C213" s="976" t="s">
        <v>717</v>
      </c>
      <c r="D213" s="31" t="s">
        <v>718</v>
      </c>
      <c r="E213" s="252"/>
    </row>
    <row r="214" spans="1:5" ht="1.5" hidden="1" customHeight="1">
      <c r="A214" s="750"/>
      <c r="B214" s="969" t="s">
        <v>1206</v>
      </c>
      <c r="C214" s="988"/>
      <c r="D214" s="3" t="s">
        <v>950</v>
      </c>
      <c r="E214" s="73"/>
    </row>
    <row r="215" spans="1:5">
      <c r="A215" s="750"/>
      <c r="B215" s="966"/>
      <c r="C215" s="989"/>
      <c r="D215" s="3" t="s">
        <v>949</v>
      </c>
      <c r="E215" s="73"/>
    </row>
    <row r="216" spans="1:5">
      <c r="A216" s="750"/>
      <c r="B216" s="967"/>
      <c r="C216" s="990"/>
      <c r="D216" s="3" t="s">
        <v>948</v>
      </c>
      <c r="E216" s="73"/>
    </row>
    <row r="217" spans="1:5" ht="29.25" customHeight="1">
      <c r="A217" s="750"/>
      <c r="B217" s="977" t="s">
        <v>716</v>
      </c>
      <c r="C217" s="976" t="s">
        <v>717</v>
      </c>
      <c r="D217" s="31" t="s">
        <v>718</v>
      </c>
      <c r="E217" s="252"/>
    </row>
    <row r="218" spans="1:5" hidden="1">
      <c r="A218" s="750"/>
      <c r="B218" s="969" t="s">
        <v>947</v>
      </c>
      <c r="C218" s="1019" t="s">
        <v>946</v>
      </c>
      <c r="E218" s="73"/>
    </row>
    <row r="219" spans="1:5" ht="36.75" customHeight="1">
      <c r="A219" s="750"/>
      <c r="B219" s="966"/>
      <c r="C219" s="986"/>
      <c r="D219" s="3" t="s">
        <v>945</v>
      </c>
      <c r="E219" s="73"/>
    </row>
    <row r="220" spans="1:5" hidden="1">
      <c r="A220" s="750"/>
      <c r="B220" s="966"/>
      <c r="C220" s="986"/>
      <c r="D220" s="3" t="s">
        <v>944</v>
      </c>
      <c r="E220" s="73"/>
    </row>
    <row r="221" spans="1:5">
      <c r="A221" s="750"/>
      <c r="B221" s="966"/>
      <c r="C221" s="986"/>
      <c r="D221" s="3" t="s">
        <v>943</v>
      </c>
      <c r="E221" s="73"/>
    </row>
    <row r="222" spans="1:5" s="32" customFormat="1" ht="13.5" customHeight="1">
      <c r="A222" s="750"/>
      <c r="B222" s="966"/>
      <c r="C222" s="986"/>
      <c r="D222" s="3" t="s">
        <v>942</v>
      </c>
      <c r="E222" s="73"/>
    </row>
    <row r="223" spans="1:5" hidden="1">
      <c r="A223" s="750"/>
      <c r="B223" s="967"/>
      <c r="C223" s="987"/>
      <c r="D223" s="3" t="s">
        <v>941</v>
      </c>
      <c r="E223" s="73"/>
    </row>
    <row r="224" spans="1:5">
      <c r="A224" s="750"/>
      <c r="B224" s="977" t="s">
        <v>716</v>
      </c>
      <c r="C224" s="976" t="s">
        <v>717</v>
      </c>
      <c r="D224" s="31" t="s">
        <v>718</v>
      </c>
      <c r="E224" s="252"/>
    </row>
    <row r="225" spans="1:5">
      <c r="A225" s="750"/>
      <c r="B225" s="970"/>
      <c r="C225" s="709" t="s">
        <v>940</v>
      </c>
      <c r="E225" s="73"/>
    </row>
    <row r="226" spans="1:5">
      <c r="A226" s="750"/>
      <c r="B226" s="963" t="s">
        <v>939</v>
      </c>
      <c r="C226" s="715"/>
      <c r="D226" s="3" t="s">
        <v>938</v>
      </c>
      <c r="E226" s="73"/>
    </row>
    <row r="227" spans="1:5">
      <c r="A227" s="750"/>
      <c r="B227" s="963"/>
      <c r="C227" s="715"/>
      <c r="D227" s="3" t="s">
        <v>937</v>
      </c>
      <c r="E227" s="73"/>
    </row>
    <row r="228" spans="1:5" s="32" customFormat="1" ht="15" customHeight="1">
      <c r="A228" s="750"/>
      <c r="B228" s="963"/>
      <c r="C228" s="679"/>
      <c r="D228" s="3"/>
      <c r="E228" s="73"/>
    </row>
    <row r="229" spans="1:5">
      <c r="A229" s="750"/>
      <c r="B229" s="963"/>
      <c r="C229" s="712" t="s">
        <v>936</v>
      </c>
      <c r="D229" s="3" t="s">
        <v>935</v>
      </c>
      <c r="E229" s="73"/>
    </row>
    <row r="230" spans="1:5">
      <c r="A230" s="750"/>
      <c r="B230" s="963"/>
      <c r="C230" s="715"/>
      <c r="D230" s="3" t="s">
        <v>934</v>
      </c>
      <c r="E230" s="73"/>
    </row>
    <row r="231" spans="1:5">
      <c r="A231" s="750"/>
      <c r="B231" s="963"/>
      <c r="C231" s="715"/>
      <c r="D231" s="3" t="s">
        <v>933</v>
      </c>
      <c r="E231" s="73"/>
    </row>
    <row r="232" spans="1:5" s="32" customFormat="1" ht="15" customHeight="1">
      <c r="A232" s="750"/>
      <c r="B232" s="963"/>
      <c r="C232" s="715"/>
      <c r="D232" s="3" t="s">
        <v>932</v>
      </c>
      <c r="E232" s="73"/>
    </row>
    <row r="233" spans="1:5" hidden="1">
      <c r="A233" s="750"/>
      <c r="B233" s="963"/>
      <c r="C233" s="715"/>
      <c r="D233" s="3" t="s">
        <v>931</v>
      </c>
      <c r="E233" s="73"/>
    </row>
    <row r="234" spans="1:5">
      <c r="A234" s="750"/>
      <c r="B234" s="963"/>
      <c r="C234" s="715"/>
      <c r="D234" s="3" t="s">
        <v>930</v>
      </c>
      <c r="E234" s="73"/>
    </row>
    <row r="235" spans="1:5">
      <c r="A235" s="750"/>
      <c r="B235" s="963"/>
      <c r="C235" s="715"/>
      <c r="D235" s="3" t="s">
        <v>929</v>
      </c>
      <c r="E235" s="73"/>
    </row>
    <row r="236" spans="1:5">
      <c r="A236" s="750"/>
      <c r="B236" s="963"/>
      <c r="C236" s="716"/>
      <c r="D236" s="3" t="s">
        <v>928</v>
      </c>
      <c r="E236" s="73"/>
    </row>
    <row r="237" spans="1:5">
      <c r="A237" s="750"/>
      <c r="B237" s="966"/>
      <c r="C237" s="952"/>
      <c r="D237" s="3"/>
      <c r="E237" s="73"/>
    </row>
    <row r="238" spans="1:5">
      <c r="A238" s="750"/>
      <c r="B238" s="963"/>
      <c r="C238" s="712" t="s">
        <v>927</v>
      </c>
      <c r="D238" s="3" t="s">
        <v>926</v>
      </c>
      <c r="E238" s="73"/>
    </row>
    <row r="239" spans="1:5" s="32" customFormat="1" ht="15" customHeight="1">
      <c r="A239" s="750"/>
      <c r="B239" s="963"/>
      <c r="C239" s="715"/>
      <c r="D239" s="3" t="s">
        <v>925</v>
      </c>
      <c r="E239" s="73"/>
    </row>
    <row r="240" spans="1:5" hidden="1">
      <c r="A240" s="750"/>
      <c r="B240" s="963"/>
      <c r="C240" s="716"/>
      <c r="D240" s="3" t="s">
        <v>924</v>
      </c>
      <c r="E240" s="73"/>
    </row>
    <row r="241" spans="1:5">
      <c r="A241" s="750"/>
      <c r="B241" s="966"/>
      <c r="C241" s="952"/>
      <c r="D241" s="3"/>
      <c r="E241" s="73"/>
    </row>
    <row r="242" spans="1:5" ht="11.25" customHeight="1">
      <c r="A242" s="750"/>
      <c r="B242" s="963"/>
      <c r="C242" s="712" t="s">
        <v>923</v>
      </c>
      <c r="D242" s="3" t="s">
        <v>922</v>
      </c>
      <c r="E242" s="73"/>
    </row>
    <row r="243" spans="1:5" hidden="1">
      <c r="A243" s="750"/>
      <c r="B243" s="968"/>
      <c r="C243" s="716"/>
      <c r="D243" s="3" t="s">
        <v>921</v>
      </c>
      <c r="E243" s="73"/>
    </row>
    <row r="244" spans="1:5">
      <c r="A244" s="750"/>
      <c r="B244" s="977" t="s">
        <v>716</v>
      </c>
      <c r="C244" s="976" t="s">
        <v>717</v>
      </c>
      <c r="D244" s="31" t="s">
        <v>718</v>
      </c>
      <c r="E244" s="252"/>
    </row>
    <row r="245" spans="1:5">
      <c r="A245" s="750"/>
      <c r="B245" s="969" t="s">
        <v>920</v>
      </c>
      <c r="C245" s="952"/>
      <c r="E245" s="73"/>
    </row>
    <row r="246" spans="1:5">
      <c r="A246" s="750"/>
      <c r="B246" s="963"/>
      <c r="C246" s="709" t="s">
        <v>919</v>
      </c>
      <c r="D246" s="3" t="s">
        <v>918</v>
      </c>
      <c r="E246" s="73"/>
    </row>
    <row r="247" spans="1:5">
      <c r="A247" s="750"/>
      <c r="B247" s="963"/>
      <c r="C247" s="728"/>
      <c r="D247" s="3" t="s">
        <v>917</v>
      </c>
      <c r="E247" s="73"/>
    </row>
    <row r="248" spans="1:5">
      <c r="A248" s="750"/>
      <c r="B248" s="963"/>
      <c r="C248" s="728"/>
      <c r="D248" s="3" t="s">
        <v>916</v>
      </c>
      <c r="E248" s="73"/>
    </row>
    <row r="249" spans="1:5">
      <c r="A249" s="750"/>
      <c r="B249" s="963"/>
      <c r="C249" s="728"/>
      <c r="D249" s="3" t="s">
        <v>915</v>
      </c>
      <c r="E249" s="73"/>
    </row>
    <row r="250" spans="1:5">
      <c r="A250" s="750"/>
      <c r="B250" s="963"/>
      <c r="C250" s="728"/>
      <c r="D250" s="3"/>
      <c r="E250" s="73"/>
    </row>
    <row r="251" spans="1:5" ht="10.5" customHeight="1">
      <c r="A251" s="750"/>
      <c r="B251" s="963"/>
      <c r="C251" s="728"/>
      <c r="D251" s="3" t="s">
        <v>914</v>
      </c>
      <c r="E251" s="73"/>
    </row>
    <row r="252" spans="1:5" ht="1.5" hidden="1" customHeight="1">
      <c r="A252" s="750"/>
      <c r="B252" s="968"/>
      <c r="C252" s="729"/>
      <c r="D252" s="3" t="s">
        <v>913</v>
      </c>
      <c r="E252" s="73"/>
    </row>
    <row r="253" spans="1:5">
      <c r="A253" s="750"/>
      <c r="B253" s="977" t="s">
        <v>716</v>
      </c>
      <c r="C253" s="976" t="s">
        <v>717</v>
      </c>
      <c r="D253" s="31" t="s">
        <v>718</v>
      </c>
      <c r="E253" s="252"/>
    </row>
    <row r="254" spans="1:5">
      <c r="A254" s="750"/>
      <c r="B254" s="971" t="s">
        <v>912</v>
      </c>
      <c r="C254" s="677"/>
      <c r="D254" s="3" t="s">
        <v>911</v>
      </c>
      <c r="E254" s="73"/>
    </row>
    <row r="255" spans="1:5" ht="11.25" customHeight="1">
      <c r="A255" s="750"/>
      <c r="B255" s="963"/>
      <c r="C255" s="681"/>
      <c r="D255" s="3" t="s">
        <v>910</v>
      </c>
      <c r="E255" s="73"/>
    </row>
    <row r="256" spans="1:5" hidden="1">
      <c r="A256" s="750"/>
      <c r="B256" s="963"/>
      <c r="C256" s="681"/>
      <c r="D256" s="3" t="s">
        <v>909</v>
      </c>
      <c r="E256" s="73"/>
    </row>
    <row r="257" spans="1:5">
      <c r="A257" s="750"/>
      <c r="B257" s="963"/>
      <c r="C257" s="682"/>
      <c r="D257" s="3" t="s">
        <v>908</v>
      </c>
      <c r="E257" s="73"/>
    </row>
    <row r="258" spans="1:5">
      <c r="A258" s="750"/>
      <c r="B258" s="977" t="s">
        <v>716</v>
      </c>
      <c r="C258" s="977" t="s">
        <v>717</v>
      </c>
      <c r="D258" s="31" t="s">
        <v>718</v>
      </c>
      <c r="E258" s="252"/>
    </row>
    <row r="259" spans="1:5" s="32" customFormat="1" ht="15" customHeight="1">
      <c r="A259" s="750"/>
      <c r="B259" s="969" t="s">
        <v>907</v>
      </c>
      <c r="C259" s="970"/>
      <c r="D259" s="1"/>
      <c r="E259" s="73"/>
    </row>
    <row r="260" spans="1:5" hidden="1">
      <c r="A260" s="750"/>
      <c r="B260" s="963"/>
      <c r="C260" s="709" t="s">
        <v>906</v>
      </c>
      <c r="D260" s="54" t="s">
        <v>905</v>
      </c>
      <c r="E260" s="73"/>
    </row>
    <row r="261" spans="1:5">
      <c r="A261" s="750"/>
      <c r="B261" s="963"/>
      <c r="C261" s="728"/>
      <c r="D261" s="54" t="s">
        <v>904</v>
      </c>
      <c r="E261" s="73"/>
    </row>
    <row r="262" spans="1:5">
      <c r="A262" s="750"/>
      <c r="B262" s="963"/>
      <c r="C262" s="681"/>
      <c r="E262" s="73"/>
    </row>
    <row r="263" spans="1:5">
      <c r="A263" s="750"/>
      <c r="B263" s="963"/>
      <c r="C263" s="709" t="s">
        <v>903</v>
      </c>
      <c r="D263" s="54" t="s">
        <v>902</v>
      </c>
      <c r="E263" s="73"/>
    </row>
    <row r="264" spans="1:5" ht="11.25" customHeight="1">
      <c r="A264" s="750"/>
      <c r="B264" s="963"/>
      <c r="C264" s="728"/>
      <c r="D264" s="54" t="s">
        <v>901</v>
      </c>
      <c r="E264" s="73"/>
    </row>
    <row r="265" spans="1:5" ht="12.75" hidden="1" customHeight="1">
      <c r="A265" s="750"/>
      <c r="B265" s="963"/>
      <c r="C265" s="728"/>
      <c r="D265" s="54" t="s">
        <v>900</v>
      </c>
      <c r="E265" s="73"/>
    </row>
    <row r="266" spans="1:5">
      <c r="A266" s="750"/>
      <c r="B266" s="968"/>
      <c r="C266" s="729"/>
      <c r="D266" s="54" t="s">
        <v>899</v>
      </c>
      <c r="E266" s="73"/>
    </row>
    <row r="267" spans="1:5">
      <c r="A267" s="750"/>
      <c r="B267" s="977" t="s">
        <v>716</v>
      </c>
      <c r="C267" s="976" t="s">
        <v>717</v>
      </c>
      <c r="D267" s="31" t="s">
        <v>718</v>
      </c>
      <c r="E267" s="252"/>
    </row>
    <row r="268" spans="1:5" s="32" customFormat="1" ht="15" customHeight="1">
      <c r="A268" s="750"/>
      <c r="B268" s="971" t="s">
        <v>898</v>
      </c>
      <c r="C268" s="677"/>
      <c r="D268" s="50" t="s">
        <v>897</v>
      </c>
      <c r="E268" s="73"/>
    </row>
    <row r="269" spans="1:5">
      <c r="A269" s="750"/>
      <c r="B269" s="963"/>
      <c r="C269" s="681"/>
      <c r="D269" s="48" t="s">
        <v>896</v>
      </c>
      <c r="E269" s="73"/>
    </row>
    <row r="270" spans="1:5">
      <c r="A270" s="750"/>
      <c r="B270" s="963"/>
      <c r="C270" s="681"/>
      <c r="D270" s="48" t="s">
        <v>895</v>
      </c>
      <c r="E270" s="73"/>
    </row>
    <row r="271" spans="1:5">
      <c r="A271" s="750"/>
      <c r="B271" s="963"/>
      <c r="C271" s="681"/>
      <c r="D271" s="48" t="s">
        <v>894</v>
      </c>
      <c r="E271" s="73"/>
    </row>
    <row r="272" spans="1:5">
      <c r="A272" s="750"/>
      <c r="B272" s="968"/>
      <c r="C272" s="682"/>
      <c r="D272" s="49" t="s">
        <v>893</v>
      </c>
      <c r="E272" s="73"/>
    </row>
    <row r="273" spans="1:5" s="32" customFormat="1" ht="15" customHeight="1">
      <c r="A273" s="750"/>
      <c r="B273" s="977" t="s">
        <v>716</v>
      </c>
      <c r="C273" s="976" t="s">
        <v>717</v>
      </c>
      <c r="D273" s="55" t="s">
        <v>718</v>
      </c>
      <c r="E273" s="252"/>
    </row>
    <row r="274" spans="1:5" ht="0.75" customHeight="1">
      <c r="A274" s="750"/>
      <c r="B274" s="971" t="s">
        <v>892</v>
      </c>
      <c r="C274" s="677"/>
      <c r="D274" s="50" t="s">
        <v>891</v>
      </c>
      <c r="E274" s="73"/>
    </row>
    <row r="275" spans="1:5">
      <c r="A275" s="750"/>
      <c r="B275" s="963"/>
      <c r="C275" s="681"/>
      <c r="D275" s="48" t="s">
        <v>890</v>
      </c>
      <c r="E275" s="73"/>
    </row>
    <row r="276" spans="1:5" ht="11.25" customHeight="1">
      <c r="A276" s="750"/>
      <c r="B276" s="963"/>
      <c r="C276" s="681"/>
      <c r="D276" s="48" t="s">
        <v>889</v>
      </c>
      <c r="E276" s="73"/>
    </row>
    <row r="277" spans="1:5" ht="2.25" customHeight="1">
      <c r="A277" s="750"/>
      <c r="B277" s="968"/>
      <c r="C277" s="682"/>
      <c r="D277" s="49" t="s">
        <v>888</v>
      </c>
      <c r="E277" s="73"/>
    </row>
    <row r="278" spans="1:5">
      <c r="A278" s="750"/>
      <c r="B278" s="977" t="s">
        <v>716</v>
      </c>
      <c r="C278" s="976" t="s">
        <v>717</v>
      </c>
      <c r="D278" s="55" t="s">
        <v>718</v>
      </c>
      <c r="E278" s="252"/>
    </row>
    <row r="279" spans="1:5">
      <c r="A279" s="750"/>
      <c r="B279" s="963" t="s">
        <v>887</v>
      </c>
      <c r="C279" s="681"/>
      <c r="D279" s="51" t="s">
        <v>886</v>
      </c>
      <c r="E279" s="73"/>
    </row>
    <row r="280" spans="1:5" ht="13.5" thickBot="1">
      <c r="A280" s="751"/>
      <c r="B280" s="964"/>
      <c r="C280" s="991"/>
      <c r="D280" s="52" t="s">
        <v>885</v>
      </c>
      <c r="E280" s="74"/>
    </row>
    <row r="281" spans="1:5">
      <c r="A281" s="975" t="s">
        <v>715</v>
      </c>
      <c r="B281" s="975" t="s">
        <v>716</v>
      </c>
      <c r="C281" s="1017" t="s">
        <v>717</v>
      </c>
      <c r="D281" s="38" t="s">
        <v>714</v>
      </c>
      <c r="E281" s="34"/>
    </row>
    <row r="282" spans="1:5" s="32" customFormat="1" ht="15" customHeight="1">
      <c r="A282" s="748" t="s">
        <v>1736</v>
      </c>
      <c r="B282" s="709" t="s">
        <v>423</v>
      </c>
      <c r="C282" s="677"/>
      <c r="D282" s="57" t="s">
        <v>424</v>
      </c>
      <c r="E282" s="1"/>
    </row>
    <row r="283" spans="1:5">
      <c r="A283" s="1029"/>
      <c r="B283" s="728"/>
      <c r="C283" s="673"/>
      <c r="D283" s="57" t="s">
        <v>425</v>
      </c>
    </row>
    <row r="284" spans="1:5">
      <c r="A284" s="1029"/>
      <c r="B284" s="728"/>
      <c r="C284" s="673"/>
      <c r="D284" s="57" t="s">
        <v>426</v>
      </c>
    </row>
    <row r="285" spans="1:5">
      <c r="A285" s="1029"/>
      <c r="B285" s="728"/>
      <c r="C285" s="673"/>
      <c r="D285" s="57" t="s">
        <v>427</v>
      </c>
    </row>
    <row r="286" spans="1:5">
      <c r="A286" s="1029"/>
      <c r="B286" s="728"/>
      <c r="C286" s="673"/>
      <c r="D286" s="57" t="s">
        <v>428</v>
      </c>
    </row>
    <row r="287" spans="1:5">
      <c r="A287" s="1029"/>
      <c r="B287" s="728"/>
      <c r="C287" s="673"/>
      <c r="D287" s="57" t="s">
        <v>429</v>
      </c>
    </row>
    <row r="288" spans="1:5" s="32" customFormat="1" ht="15" customHeight="1">
      <c r="A288" s="1029"/>
      <c r="B288" s="728"/>
      <c r="C288" s="673"/>
      <c r="D288" s="57" t="s">
        <v>430</v>
      </c>
      <c r="E288" s="1"/>
    </row>
    <row r="289" spans="1:5">
      <c r="A289" s="1029"/>
      <c r="B289" s="728"/>
      <c r="C289" s="673"/>
      <c r="D289" s="57" t="s">
        <v>431</v>
      </c>
    </row>
    <row r="290" spans="1:5">
      <c r="A290" s="1029"/>
      <c r="B290" s="728"/>
      <c r="C290" s="673"/>
      <c r="D290" s="56" t="s">
        <v>432</v>
      </c>
    </row>
    <row r="291" spans="1:5">
      <c r="A291" s="1029"/>
      <c r="B291" s="728"/>
      <c r="C291" s="673"/>
      <c r="D291" s="56" t="s">
        <v>433</v>
      </c>
    </row>
    <row r="292" spans="1:5">
      <c r="A292" s="1029"/>
      <c r="B292" s="728"/>
      <c r="C292" s="673"/>
      <c r="D292" s="56" t="s">
        <v>434</v>
      </c>
    </row>
    <row r="293" spans="1:5" s="32" customFormat="1" ht="15" customHeight="1">
      <c r="A293" s="1029"/>
      <c r="B293" s="728"/>
      <c r="C293" s="673"/>
      <c r="D293" s="56" t="s">
        <v>435</v>
      </c>
      <c r="E293" s="1"/>
    </row>
    <row r="294" spans="1:5">
      <c r="A294" s="1029"/>
      <c r="B294" s="728"/>
      <c r="C294" s="673"/>
      <c r="D294" s="56" t="s">
        <v>436</v>
      </c>
    </row>
    <row r="295" spans="1:5">
      <c r="A295" s="1029"/>
      <c r="B295" s="728"/>
      <c r="C295" s="673"/>
      <c r="D295" s="56" t="s">
        <v>437</v>
      </c>
    </row>
    <row r="296" spans="1:5" s="32" customFormat="1" ht="15" customHeight="1">
      <c r="A296" s="1029"/>
      <c r="B296" s="729"/>
      <c r="C296" s="674"/>
      <c r="D296" s="56" t="s">
        <v>438</v>
      </c>
      <c r="E296" s="1"/>
    </row>
    <row r="297" spans="1:5">
      <c r="A297" s="1029"/>
      <c r="B297" s="977" t="s">
        <v>716</v>
      </c>
      <c r="C297" s="976" t="s">
        <v>717</v>
      </c>
      <c r="D297" s="55" t="s">
        <v>718</v>
      </c>
      <c r="E297" s="252"/>
    </row>
    <row r="298" spans="1:5">
      <c r="A298" s="1029"/>
      <c r="B298" s="709" t="s">
        <v>439</v>
      </c>
      <c r="C298" s="677"/>
      <c r="D298" s="57" t="s">
        <v>440</v>
      </c>
    </row>
    <row r="299" spans="1:5">
      <c r="A299" s="1029"/>
      <c r="B299" s="728"/>
      <c r="C299" s="673"/>
      <c r="D299" s="57" t="s">
        <v>441</v>
      </c>
    </row>
    <row r="300" spans="1:5">
      <c r="A300" s="1029"/>
      <c r="B300" s="728"/>
      <c r="C300" s="673"/>
      <c r="D300" s="57" t="s">
        <v>442</v>
      </c>
    </row>
    <row r="301" spans="1:5">
      <c r="A301" s="1029"/>
      <c r="B301" s="728"/>
      <c r="C301" s="673"/>
      <c r="D301" s="57" t="s">
        <v>443</v>
      </c>
    </row>
    <row r="302" spans="1:5">
      <c r="A302" s="1029"/>
      <c r="B302" s="728"/>
      <c r="C302" s="673"/>
      <c r="D302" s="57" t="s">
        <v>444</v>
      </c>
    </row>
    <row r="303" spans="1:5">
      <c r="A303" s="1029"/>
      <c r="B303" s="728"/>
      <c r="C303" s="673"/>
      <c r="D303" s="57" t="s">
        <v>445</v>
      </c>
    </row>
    <row r="304" spans="1:5">
      <c r="A304" s="1029"/>
      <c r="B304" s="728"/>
      <c r="C304" s="673"/>
      <c r="D304" s="57" t="s">
        <v>446</v>
      </c>
    </row>
    <row r="305" spans="1:5">
      <c r="A305" s="1029"/>
      <c r="B305" s="728"/>
      <c r="C305" s="673"/>
      <c r="D305" s="57" t="s">
        <v>447</v>
      </c>
    </row>
    <row r="306" spans="1:5">
      <c r="A306" s="1029"/>
      <c r="B306" s="728"/>
      <c r="C306" s="673"/>
      <c r="D306" s="57" t="s">
        <v>448</v>
      </c>
    </row>
    <row r="307" spans="1:5">
      <c r="A307" s="1029"/>
      <c r="B307" s="728"/>
      <c r="C307" s="673"/>
      <c r="D307" s="57" t="s">
        <v>449</v>
      </c>
    </row>
    <row r="308" spans="1:5">
      <c r="A308" s="1029"/>
      <c r="B308" s="729"/>
      <c r="C308" s="674"/>
      <c r="D308" s="57" t="s">
        <v>450</v>
      </c>
    </row>
    <row r="309" spans="1:5">
      <c r="A309" s="1029"/>
      <c r="B309" s="977" t="s">
        <v>716</v>
      </c>
      <c r="C309" s="976" t="s">
        <v>717</v>
      </c>
      <c r="D309" s="55" t="s">
        <v>718</v>
      </c>
      <c r="E309" s="252"/>
    </row>
    <row r="310" spans="1:5">
      <c r="A310" s="1029"/>
      <c r="B310" s="709" t="s">
        <v>451</v>
      </c>
      <c r="C310" s="677"/>
    </row>
    <row r="311" spans="1:5">
      <c r="A311" s="1029"/>
      <c r="B311" s="978"/>
      <c r="C311" s="956" t="s">
        <v>452</v>
      </c>
      <c r="D311" s="57" t="s">
        <v>453</v>
      </c>
    </row>
    <row r="312" spans="1:5" s="32" customFormat="1" ht="15" customHeight="1">
      <c r="A312" s="1029"/>
      <c r="B312" s="978"/>
      <c r="C312" s="822"/>
      <c r="D312" s="57" t="s">
        <v>454</v>
      </c>
      <c r="E312" s="1"/>
    </row>
    <row r="313" spans="1:5">
      <c r="A313" s="1029"/>
      <c r="B313" s="978"/>
      <c r="C313" s="822"/>
      <c r="D313" s="57" t="s">
        <v>455</v>
      </c>
    </row>
    <row r="314" spans="1:5" ht="25.5">
      <c r="A314" s="1029"/>
      <c r="B314" s="978"/>
      <c r="C314" s="822"/>
      <c r="D314" s="57" t="s">
        <v>456</v>
      </c>
    </row>
    <row r="315" spans="1:5">
      <c r="A315" s="1029"/>
      <c r="B315" s="978"/>
      <c r="C315" s="822"/>
      <c r="D315" s="57" t="s">
        <v>457</v>
      </c>
    </row>
    <row r="316" spans="1:5">
      <c r="A316" s="1029"/>
      <c r="B316" s="978"/>
      <c r="C316" s="822"/>
      <c r="D316" s="57" t="s">
        <v>458</v>
      </c>
    </row>
    <row r="317" spans="1:5">
      <c r="A317" s="1029"/>
      <c r="B317" s="978"/>
      <c r="C317" s="822"/>
      <c r="D317" s="57" t="s">
        <v>459</v>
      </c>
    </row>
    <row r="318" spans="1:5">
      <c r="A318" s="1029"/>
      <c r="B318" s="978"/>
      <c r="C318" s="822"/>
      <c r="D318" s="57" t="s">
        <v>460</v>
      </c>
    </row>
    <row r="319" spans="1:5">
      <c r="A319" s="1029"/>
      <c r="B319" s="978"/>
      <c r="C319" s="822"/>
      <c r="D319" s="57" t="s">
        <v>461</v>
      </c>
    </row>
    <row r="320" spans="1:5">
      <c r="A320" s="1029"/>
      <c r="B320" s="978"/>
      <c r="C320" s="1004"/>
    </row>
    <row r="321" spans="1:5">
      <c r="A321" s="1029"/>
      <c r="B321" s="978"/>
      <c r="C321" s="956" t="s">
        <v>462</v>
      </c>
      <c r="D321" s="57" t="s">
        <v>463</v>
      </c>
    </row>
    <row r="322" spans="1:5" ht="25.5">
      <c r="A322" s="1029"/>
      <c r="B322" s="978"/>
      <c r="C322" s="822"/>
      <c r="D322" s="57" t="s">
        <v>464</v>
      </c>
    </row>
    <row r="323" spans="1:5">
      <c r="A323" s="1029"/>
      <c r="B323" s="978"/>
      <c r="C323" s="822"/>
      <c r="D323" s="57" t="s">
        <v>465</v>
      </c>
    </row>
    <row r="324" spans="1:5" s="32" customFormat="1" ht="15" customHeight="1">
      <c r="A324" s="1029"/>
      <c r="B324" s="978"/>
      <c r="C324" s="822"/>
      <c r="D324" s="57" t="s">
        <v>466</v>
      </c>
      <c r="E324" s="1"/>
    </row>
    <row r="325" spans="1:5" ht="12.75" hidden="1" customHeight="1">
      <c r="A325" s="1029"/>
      <c r="B325" s="978"/>
      <c r="C325" s="822"/>
      <c r="D325" s="57" t="s">
        <v>455</v>
      </c>
    </row>
    <row r="326" spans="1:5">
      <c r="A326" s="1029"/>
      <c r="B326" s="978"/>
      <c r="C326" s="822"/>
      <c r="D326" s="57" t="s">
        <v>467</v>
      </c>
    </row>
    <row r="327" spans="1:5">
      <c r="A327" s="1029"/>
      <c r="B327" s="978"/>
      <c r="C327" s="822"/>
      <c r="D327" s="57" t="s">
        <v>468</v>
      </c>
    </row>
    <row r="328" spans="1:5" ht="25.5">
      <c r="A328" s="1029"/>
      <c r="B328" s="978"/>
      <c r="C328" s="822"/>
      <c r="D328" s="57" t="s">
        <v>469</v>
      </c>
    </row>
    <row r="329" spans="1:5">
      <c r="A329" s="1029"/>
      <c r="B329" s="978"/>
      <c r="C329" s="822"/>
      <c r="D329" s="57" t="s">
        <v>457</v>
      </c>
    </row>
    <row r="330" spans="1:5">
      <c r="A330" s="1029"/>
      <c r="B330" s="978"/>
      <c r="C330" s="822"/>
      <c r="D330" s="57" t="s">
        <v>470</v>
      </c>
    </row>
    <row r="331" spans="1:5">
      <c r="A331" s="1029"/>
      <c r="B331" s="978"/>
      <c r="C331" s="822"/>
      <c r="D331" s="57" t="s">
        <v>471</v>
      </c>
    </row>
    <row r="332" spans="1:5">
      <c r="A332" s="1029"/>
      <c r="B332" s="978"/>
      <c r="C332" s="822"/>
      <c r="D332" s="57" t="s">
        <v>472</v>
      </c>
    </row>
    <row r="333" spans="1:5">
      <c r="A333" s="1029"/>
      <c r="B333" s="978"/>
      <c r="C333" s="822"/>
      <c r="D333" s="253" t="s">
        <v>473</v>
      </c>
    </row>
    <row r="334" spans="1:5" ht="11.25" customHeight="1">
      <c r="A334" s="1029"/>
      <c r="B334" s="978"/>
      <c r="C334" s="822"/>
      <c r="D334" s="57" t="s">
        <v>474</v>
      </c>
      <c r="E334" s="3"/>
    </row>
    <row r="335" spans="1:5" ht="12.75" hidden="1" customHeight="1">
      <c r="A335" s="1029"/>
      <c r="B335" s="978"/>
      <c r="C335" s="1004"/>
    </row>
    <row r="336" spans="1:5">
      <c r="A336" s="1029"/>
      <c r="B336" s="978"/>
      <c r="C336" s="713" t="s">
        <v>475</v>
      </c>
      <c r="D336" s="57" t="s">
        <v>476</v>
      </c>
    </row>
    <row r="337" spans="1:4">
      <c r="A337" s="1029"/>
      <c r="B337" s="978"/>
      <c r="C337" s="992"/>
      <c r="D337" s="57" t="s">
        <v>477</v>
      </c>
    </row>
    <row r="338" spans="1:4">
      <c r="A338" s="1029"/>
      <c r="B338" s="978"/>
      <c r="C338" s="992"/>
      <c r="D338" s="57" t="s">
        <v>478</v>
      </c>
    </row>
    <row r="339" spans="1:4" ht="38.25">
      <c r="A339" s="1029"/>
      <c r="B339" s="978"/>
      <c r="C339" s="992"/>
      <c r="D339" s="254" t="s">
        <v>479</v>
      </c>
    </row>
    <row r="340" spans="1:4" ht="25.5">
      <c r="A340" s="1029"/>
      <c r="B340" s="978"/>
      <c r="C340" s="992"/>
      <c r="D340" s="57" t="s">
        <v>480</v>
      </c>
    </row>
    <row r="341" spans="1:4">
      <c r="A341" s="1029"/>
      <c r="B341" s="978"/>
      <c r="C341" s="992"/>
      <c r="D341" s="57" t="s">
        <v>481</v>
      </c>
    </row>
    <row r="342" spans="1:4">
      <c r="A342" s="1029"/>
      <c r="B342" s="978"/>
      <c r="C342" s="992"/>
      <c r="D342" s="57" t="s">
        <v>482</v>
      </c>
    </row>
    <row r="343" spans="1:4">
      <c r="A343" s="1029"/>
      <c r="B343" s="978"/>
      <c r="C343" s="992"/>
      <c r="D343" s="57" t="s">
        <v>483</v>
      </c>
    </row>
    <row r="344" spans="1:4">
      <c r="A344" s="1029"/>
      <c r="B344" s="978"/>
      <c r="C344" s="992"/>
      <c r="D344" s="57" t="s">
        <v>484</v>
      </c>
    </row>
    <row r="345" spans="1:4">
      <c r="A345" s="1029"/>
      <c r="B345" s="978"/>
      <c r="C345" s="992"/>
      <c r="D345" s="57" t="s">
        <v>485</v>
      </c>
    </row>
    <row r="346" spans="1:4">
      <c r="A346" s="1029"/>
      <c r="B346" s="978"/>
      <c r="C346" s="992"/>
      <c r="D346" s="57" t="s">
        <v>486</v>
      </c>
    </row>
    <row r="347" spans="1:4">
      <c r="A347" s="1029"/>
      <c r="B347" s="978"/>
      <c r="C347" s="992"/>
      <c r="D347" s="58"/>
    </row>
    <row r="348" spans="1:4">
      <c r="A348" s="1029"/>
      <c r="B348" s="978"/>
      <c r="C348" s="992"/>
      <c r="D348" s="57" t="s">
        <v>487</v>
      </c>
    </row>
    <row r="349" spans="1:4">
      <c r="A349" s="1029"/>
      <c r="B349" s="978"/>
      <c r="C349" s="992"/>
      <c r="D349" s="57" t="s">
        <v>488</v>
      </c>
    </row>
    <row r="350" spans="1:4" ht="0.75" customHeight="1">
      <c r="A350" s="1029"/>
      <c r="B350" s="978"/>
      <c r="C350" s="1006"/>
    </row>
    <row r="351" spans="1:4">
      <c r="A351" s="1029"/>
      <c r="B351" s="978"/>
      <c r="C351" s="709" t="s">
        <v>489</v>
      </c>
      <c r="D351" s="57" t="s">
        <v>490</v>
      </c>
    </row>
    <row r="352" spans="1:4">
      <c r="A352" s="1029"/>
      <c r="B352" s="978"/>
      <c r="C352" s="978"/>
      <c r="D352" s="57" t="s">
        <v>491</v>
      </c>
    </row>
    <row r="353" spans="1:5" ht="25.5">
      <c r="A353" s="1029"/>
      <c r="B353" s="978"/>
      <c r="C353" s="978"/>
      <c r="D353" s="57" t="s">
        <v>492</v>
      </c>
    </row>
    <row r="354" spans="1:5">
      <c r="A354" s="1029"/>
      <c r="B354" s="978"/>
      <c r="C354" s="978"/>
      <c r="D354" s="57" t="s">
        <v>493</v>
      </c>
    </row>
    <row r="355" spans="1:5" ht="25.5">
      <c r="A355" s="1029"/>
      <c r="B355" s="978"/>
      <c r="C355" s="978"/>
      <c r="D355" s="57" t="s">
        <v>494</v>
      </c>
    </row>
    <row r="356" spans="1:5">
      <c r="A356" s="1029"/>
      <c r="B356" s="978"/>
      <c r="C356" s="978"/>
      <c r="D356" s="57" t="s">
        <v>495</v>
      </c>
    </row>
    <row r="357" spans="1:5">
      <c r="A357" s="1029"/>
      <c r="B357" s="978"/>
      <c r="C357" s="978"/>
      <c r="D357" s="57" t="s">
        <v>496</v>
      </c>
    </row>
    <row r="358" spans="1:5">
      <c r="A358" s="1029"/>
      <c r="B358" s="978"/>
      <c r="C358" s="978"/>
      <c r="D358" s="57" t="s">
        <v>497</v>
      </c>
    </row>
    <row r="359" spans="1:5">
      <c r="A359" s="1029"/>
      <c r="B359" s="979"/>
      <c r="C359" s="1005"/>
      <c r="D359" s="9"/>
    </row>
    <row r="360" spans="1:5">
      <c r="A360" s="1029"/>
      <c r="B360" s="977" t="s">
        <v>716</v>
      </c>
      <c r="C360" s="976" t="s">
        <v>717</v>
      </c>
      <c r="D360" s="55" t="s">
        <v>718</v>
      </c>
      <c r="E360" s="252"/>
    </row>
    <row r="361" spans="1:5" ht="11.25" customHeight="1">
      <c r="A361" s="1029"/>
      <c r="B361" s="956" t="s">
        <v>498</v>
      </c>
      <c r="C361" s="952"/>
      <c r="D361" s="57" t="s">
        <v>1344</v>
      </c>
    </row>
    <row r="362" spans="1:5" ht="12.75" hidden="1" customHeight="1">
      <c r="A362" s="1029"/>
      <c r="B362" s="822"/>
      <c r="C362" s="1007"/>
      <c r="D362" s="57" t="s">
        <v>1345</v>
      </c>
    </row>
    <row r="363" spans="1:5">
      <c r="A363" s="1029"/>
      <c r="B363" s="822"/>
      <c r="C363" s="1007"/>
      <c r="D363" s="57" t="s">
        <v>1346</v>
      </c>
    </row>
    <row r="364" spans="1:5" ht="13.5" customHeight="1">
      <c r="A364" s="1029"/>
      <c r="B364" s="822"/>
      <c r="C364" s="1007"/>
      <c r="D364" s="57" t="s">
        <v>1347</v>
      </c>
    </row>
    <row r="365" spans="1:5" ht="12.75" hidden="1" customHeight="1">
      <c r="A365" s="1029"/>
      <c r="B365" s="822"/>
      <c r="C365" s="1007"/>
      <c r="D365" s="57" t="s">
        <v>1348</v>
      </c>
    </row>
    <row r="366" spans="1:5" ht="25.5">
      <c r="A366" s="1029"/>
      <c r="B366" s="822"/>
      <c r="C366" s="1007"/>
      <c r="D366" s="57" t="s">
        <v>1349</v>
      </c>
    </row>
    <row r="367" spans="1:5">
      <c r="A367" s="1029"/>
      <c r="B367" s="822"/>
      <c r="C367" s="1007"/>
      <c r="D367" s="57" t="s">
        <v>1350</v>
      </c>
    </row>
    <row r="368" spans="1:5">
      <c r="A368" s="1029"/>
      <c r="B368" s="977" t="s">
        <v>716</v>
      </c>
      <c r="C368" s="976" t="s">
        <v>717</v>
      </c>
      <c r="D368" s="55" t="s">
        <v>718</v>
      </c>
      <c r="E368" s="252"/>
    </row>
    <row r="369" spans="1:5">
      <c r="A369" s="1029"/>
      <c r="B369" s="709" t="s">
        <v>1351</v>
      </c>
      <c r="C369" s="1007"/>
      <c r="D369" s="57" t="s">
        <v>1352</v>
      </c>
    </row>
    <row r="370" spans="1:5">
      <c r="A370" s="1029"/>
      <c r="B370" s="978"/>
      <c r="C370" s="1007"/>
      <c r="D370" s="57" t="s">
        <v>506</v>
      </c>
    </row>
    <row r="371" spans="1:5">
      <c r="A371" s="1029"/>
      <c r="B371" s="978"/>
      <c r="C371" s="1007"/>
      <c r="D371" s="57" t="s">
        <v>507</v>
      </c>
    </row>
    <row r="372" spans="1:5">
      <c r="A372" s="1029"/>
      <c r="B372" s="979"/>
      <c r="C372" s="1007"/>
      <c r="D372" s="57" t="s">
        <v>508</v>
      </c>
    </row>
    <row r="373" spans="1:5" ht="19.5" customHeight="1">
      <c r="A373" s="1029"/>
      <c r="B373" s="977" t="s">
        <v>716</v>
      </c>
      <c r="C373" s="976" t="s">
        <v>717</v>
      </c>
      <c r="D373" s="55" t="s">
        <v>718</v>
      </c>
      <c r="E373" s="252"/>
    </row>
    <row r="374" spans="1:5" ht="9" hidden="1" customHeight="1">
      <c r="A374" s="1029"/>
      <c r="B374" s="956" t="s">
        <v>509</v>
      </c>
      <c r="C374" s="993"/>
      <c r="D374" s="57" t="s">
        <v>510</v>
      </c>
    </row>
    <row r="375" spans="1:5" s="32" customFormat="1" ht="15" customHeight="1">
      <c r="A375" s="1029"/>
      <c r="B375" s="822"/>
      <c r="C375" s="1007"/>
      <c r="D375" s="57" t="s">
        <v>511</v>
      </c>
      <c r="E375" s="1"/>
    </row>
    <row r="376" spans="1:5">
      <c r="A376" s="1029"/>
      <c r="B376" s="822"/>
      <c r="C376" s="1007"/>
      <c r="D376" s="57" t="s">
        <v>512</v>
      </c>
    </row>
    <row r="377" spans="1:5">
      <c r="A377" s="1029"/>
      <c r="B377" s="822"/>
      <c r="C377" s="1007"/>
      <c r="D377" s="57" t="s">
        <v>513</v>
      </c>
    </row>
    <row r="378" spans="1:5">
      <c r="A378" s="1029"/>
      <c r="B378" s="822"/>
      <c r="C378" s="1007"/>
      <c r="D378" s="57" t="s">
        <v>514</v>
      </c>
    </row>
    <row r="379" spans="1:5">
      <c r="A379" s="1029"/>
      <c r="B379" s="822"/>
      <c r="C379" s="1007"/>
      <c r="D379" s="57" t="s">
        <v>515</v>
      </c>
    </row>
    <row r="380" spans="1:5">
      <c r="A380" s="1029"/>
      <c r="B380" s="822"/>
      <c r="C380" s="1007"/>
      <c r="D380" s="57" t="s">
        <v>516</v>
      </c>
    </row>
    <row r="381" spans="1:5">
      <c r="A381" s="1029"/>
      <c r="B381" s="822"/>
      <c r="C381" s="1007"/>
      <c r="D381" s="57" t="s">
        <v>517</v>
      </c>
    </row>
    <row r="382" spans="1:5">
      <c r="A382" s="1029"/>
      <c r="B382" s="822"/>
      <c r="C382" s="1007"/>
      <c r="D382" s="57" t="s">
        <v>518</v>
      </c>
    </row>
    <row r="383" spans="1:5" s="32" customFormat="1" ht="15" customHeight="1">
      <c r="A383" s="1029"/>
      <c r="B383" s="822"/>
      <c r="C383" s="1007"/>
      <c r="D383" s="57" t="s">
        <v>519</v>
      </c>
      <c r="E383" s="1"/>
    </row>
    <row r="384" spans="1:5">
      <c r="A384" s="1029"/>
      <c r="B384" s="822"/>
      <c r="C384" s="1007"/>
      <c r="D384" s="57" t="s">
        <v>520</v>
      </c>
    </row>
    <row r="385" spans="1:5">
      <c r="A385" s="1029"/>
      <c r="B385" s="822"/>
      <c r="C385" s="1007"/>
      <c r="D385" s="57" t="s">
        <v>521</v>
      </c>
    </row>
    <row r="386" spans="1:5">
      <c r="A386" s="1029"/>
      <c r="B386" s="977" t="s">
        <v>716</v>
      </c>
      <c r="C386" s="976" t="s">
        <v>717</v>
      </c>
      <c r="D386" s="55" t="s">
        <v>718</v>
      </c>
      <c r="E386" s="252"/>
    </row>
    <row r="387" spans="1:5">
      <c r="A387" s="1029"/>
      <c r="B387" s="956" t="s">
        <v>522</v>
      </c>
      <c r="C387" s="952"/>
      <c r="D387" s="57" t="s">
        <v>523</v>
      </c>
    </row>
    <row r="388" spans="1:5" s="32" customFormat="1" ht="15" customHeight="1">
      <c r="A388" s="1029"/>
      <c r="B388" s="822"/>
      <c r="C388" s="1007"/>
      <c r="D388" s="57" t="s">
        <v>524</v>
      </c>
      <c r="E388" s="1"/>
    </row>
    <row r="389" spans="1:5">
      <c r="A389" s="1029"/>
      <c r="B389" s="822"/>
      <c r="C389" s="1007"/>
      <c r="D389" s="57" t="s">
        <v>525</v>
      </c>
    </row>
    <row r="390" spans="1:5">
      <c r="A390" s="1029"/>
      <c r="B390" s="822"/>
      <c r="C390" s="1007"/>
      <c r="D390" s="57" t="s">
        <v>526</v>
      </c>
    </row>
    <row r="391" spans="1:5">
      <c r="A391" s="1029"/>
      <c r="B391" s="822"/>
      <c r="C391" s="1007"/>
      <c r="D391" s="57" t="s">
        <v>527</v>
      </c>
    </row>
    <row r="392" spans="1:5">
      <c r="A392" s="1029"/>
      <c r="B392" s="822"/>
      <c r="C392" s="1007"/>
      <c r="D392" s="57" t="s">
        <v>528</v>
      </c>
    </row>
    <row r="393" spans="1:5" ht="25.5">
      <c r="A393" s="1029"/>
      <c r="B393" s="822"/>
      <c r="C393" s="1007"/>
      <c r="D393" s="57" t="s">
        <v>529</v>
      </c>
    </row>
    <row r="394" spans="1:5">
      <c r="A394" s="1029"/>
      <c r="B394" s="822"/>
      <c r="C394" s="1007"/>
      <c r="D394" s="57" t="s">
        <v>530</v>
      </c>
    </row>
    <row r="395" spans="1:5">
      <c r="A395" s="1029"/>
      <c r="B395" s="822"/>
      <c r="C395" s="1007"/>
      <c r="D395" s="57" t="s">
        <v>531</v>
      </c>
    </row>
    <row r="396" spans="1:5">
      <c r="A396" s="1029"/>
      <c r="B396" s="822"/>
      <c r="C396" s="1007"/>
      <c r="D396" s="57" t="s">
        <v>532</v>
      </c>
    </row>
    <row r="397" spans="1:5">
      <c r="A397" s="1029"/>
      <c r="B397" s="822"/>
      <c r="C397" s="1007"/>
      <c r="D397" s="57" t="s">
        <v>533</v>
      </c>
    </row>
    <row r="398" spans="1:5">
      <c r="A398" s="1029"/>
      <c r="B398" s="822"/>
      <c r="C398" s="1007"/>
      <c r="D398" s="57" t="s">
        <v>534</v>
      </c>
    </row>
    <row r="399" spans="1:5">
      <c r="A399" s="1029"/>
      <c r="B399" s="822"/>
      <c r="C399" s="1007"/>
      <c r="D399" s="57" t="s">
        <v>535</v>
      </c>
    </row>
    <row r="400" spans="1:5">
      <c r="A400" s="1029"/>
      <c r="B400" s="822"/>
      <c r="C400" s="1007"/>
      <c r="D400" s="57" t="s">
        <v>536</v>
      </c>
    </row>
    <row r="401" spans="1:5" s="32" customFormat="1" ht="15" customHeight="1">
      <c r="A401" s="1029"/>
      <c r="B401" s="822"/>
      <c r="C401" s="1007"/>
      <c r="D401" s="57" t="s">
        <v>537</v>
      </c>
      <c r="E401" s="1"/>
    </row>
    <row r="402" spans="1:5">
      <c r="A402" s="1029"/>
      <c r="B402" s="822"/>
      <c r="C402" s="1007"/>
      <c r="D402" s="57" t="s">
        <v>538</v>
      </c>
    </row>
    <row r="403" spans="1:5">
      <c r="A403" s="1029"/>
      <c r="B403" s="822"/>
      <c r="C403" s="1007"/>
      <c r="D403" s="57" t="s">
        <v>539</v>
      </c>
    </row>
    <row r="404" spans="1:5">
      <c r="A404" s="1029"/>
      <c r="B404" s="822"/>
      <c r="C404" s="1007"/>
      <c r="D404" s="57" t="s">
        <v>540</v>
      </c>
    </row>
    <row r="405" spans="1:5">
      <c r="A405" s="1029"/>
      <c r="B405" s="822"/>
      <c r="C405" s="1007"/>
      <c r="D405" s="57" t="s">
        <v>541</v>
      </c>
    </row>
    <row r="406" spans="1:5" ht="25.5">
      <c r="A406" s="1029"/>
      <c r="B406" s="822"/>
      <c r="C406" s="1007"/>
      <c r="D406" s="57" t="s">
        <v>542</v>
      </c>
    </row>
    <row r="407" spans="1:5">
      <c r="A407" s="1029"/>
      <c r="B407" s="822"/>
      <c r="C407" s="1007"/>
      <c r="D407" s="57" t="s">
        <v>543</v>
      </c>
    </row>
    <row r="408" spans="1:5">
      <c r="A408" s="1029"/>
      <c r="B408" s="822"/>
      <c r="C408" s="1007"/>
      <c r="D408" s="57" t="s">
        <v>544</v>
      </c>
    </row>
    <row r="409" spans="1:5">
      <c r="A409" s="1029"/>
      <c r="B409" s="822"/>
      <c r="C409" s="1007"/>
      <c r="D409" s="57" t="s">
        <v>545</v>
      </c>
    </row>
    <row r="410" spans="1:5">
      <c r="A410" s="1029"/>
      <c r="B410" s="822"/>
      <c r="C410" s="1007"/>
      <c r="D410" s="57" t="s">
        <v>546</v>
      </c>
    </row>
    <row r="411" spans="1:5">
      <c r="A411" s="1029"/>
      <c r="B411" s="822"/>
      <c r="C411" s="1007"/>
      <c r="D411" s="57" t="s">
        <v>547</v>
      </c>
    </row>
    <row r="412" spans="1:5">
      <c r="A412" s="1029"/>
      <c r="B412" s="822"/>
      <c r="C412" s="1007"/>
      <c r="D412" s="57" t="s">
        <v>548</v>
      </c>
    </row>
    <row r="413" spans="1:5">
      <c r="A413" s="1029"/>
      <c r="B413" s="822"/>
      <c r="C413" s="1007"/>
      <c r="D413" s="58"/>
    </row>
    <row r="414" spans="1:5">
      <c r="A414" s="1029"/>
      <c r="B414" s="822"/>
      <c r="C414" s="1007"/>
      <c r="D414" s="57" t="s">
        <v>549</v>
      </c>
    </row>
    <row r="415" spans="1:5">
      <c r="A415" s="1029"/>
      <c r="B415" s="822"/>
      <c r="C415" s="1007"/>
      <c r="D415" s="57" t="s">
        <v>550</v>
      </c>
    </row>
    <row r="416" spans="1:5">
      <c r="A416" s="1029"/>
      <c r="B416" s="822"/>
      <c r="C416" s="1007"/>
      <c r="D416" s="57" t="s">
        <v>551</v>
      </c>
    </row>
    <row r="417" spans="1:5" ht="25.5">
      <c r="A417" s="1029"/>
      <c r="B417" s="822"/>
      <c r="C417" s="1007"/>
      <c r="D417" s="57" t="s">
        <v>552</v>
      </c>
    </row>
    <row r="418" spans="1:5">
      <c r="A418" s="1029"/>
      <c r="B418" s="822"/>
      <c r="C418" s="1007"/>
      <c r="D418" s="57" t="s">
        <v>553</v>
      </c>
    </row>
    <row r="419" spans="1:5">
      <c r="A419" s="1029"/>
      <c r="B419" s="822"/>
      <c r="C419" s="1007"/>
      <c r="D419" s="57" t="s">
        <v>554</v>
      </c>
    </row>
    <row r="420" spans="1:5">
      <c r="A420" s="1029"/>
      <c r="B420" s="822"/>
      <c r="C420" s="1007"/>
      <c r="D420" s="255" t="s">
        <v>555</v>
      </c>
    </row>
    <row r="421" spans="1:5">
      <c r="A421" s="1029"/>
      <c r="B421" s="822"/>
      <c r="C421" s="1007"/>
      <c r="D421" s="255" t="s">
        <v>556</v>
      </c>
    </row>
    <row r="422" spans="1:5">
      <c r="A422" s="1029"/>
      <c r="B422" s="822"/>
      <c r="C422" s="1007"/>
      <c r="D422" s="255" t="s">
        <v>557</v>
      </c>
    </row>
    <row r="423" spans="1:5">
      <c r="A423" s="1029"/>
      <c r="B423" s="822"/>
      <c r="C423" s="1007"/>
      <c r="D423" s="57" t="s">
        <v>558</v>
      </c>
    </row>
    <row r="424" spans="1:5">
      <c r="A424" s="1029"/>
      <c r="B424" s="980" t="s">
        <v>716</v>
      </c>
      <c r="C424" s="976" t="s">
        <v>717</v>
      </c>
      <c r="D424" s="55" t="s">
        <v>718</v>
      </c>
      <c r="E424" s="252"/>
    </row>
    <row r="425" spans="1:5">
      <c r="A425" s="1029"/>
      <c r="B425" s="956" t="s">
        <v>559</v>
      </c>
      <c r="C425" s="952"/>
      <c r="D425" s="57" t="s">
        <v>560</v>
      </c>
    </row>
    <row r="426" spans="1:5">
      <c r="A426" s="1029"/>
      <c r="B426" s="822"/>
      <c r="C426" s="1007"/>
      <c r="D426" s="57" t="s">
        <v>561</v>
      </c>
    </row>
    <row r="427" spans="1:5" ht="11.25" customHeight="1">
      <c r="A427" s="1029"/>
      <c r="B427" s="822"/>
      <c r="C427" s="1007"/>
      <c r="D427" s="57" t="s">
        <v>562</v>
      </c>
    </row>
    <row r="428" spans="1:5" ht="12.75" hidden="1" customHeight="1">
      <c r="A428" s="1029"/>
      <c r="B428" s="822"/>
      <c r="C428" s="1007"/>
      <c r="D428" s="57" t="s">
        <v>563</v>
      </c>
    </row>
    <row r="429" spans="1:5">
      <c r="A429" s="1029"/>
      <c r="B429" s="822"/>
      <c r="C429" s="1007"/>
      <c r="D429" s="57" t="s">
        <v>564</v>
      </c>
    </row>
    <row r="430" spans="1:5">
      <c r="A430" s="1029"/>
      <c r="B430" s="980" t="s">
        <v>716</v>
      </c>
      <c r="C430" s="976" t="s">
        <v>717</v>
      </c>
      <c r="D430" s="55" t="s">
        <v>718</v>
      </c>
      <c r="E430" s="252"/>
    </row>
    <row r="431" spans="1:5">
      <c r="A431" s="1029"/>
      <c r="B431" s="956" t="s">
        <v>565</v>
      </c>
      <c r="C431" s="993"/>
    </row>
    <row r="432" spans="1:5">
      <c r="A432" s="1029"/>
      <c r="B432" s="822"/>
      <c r="C432" s="957" t="s">
        <v>566</v>
      </c>
      <c r="D432" s="57" t="s">
        <v>567</v>
      </c>
    </row>
    <row r="433" spans="1:5">
      <c r="A433" s="1029"/>
      <c r="B433" s="822"/>
      <c r="C433" s="994"/>
      <c r="D433" s="58"/>
    </row>
    <row r="434" spans="1:5">
      <c r="A434" s="1029"/>
      <c r="B434" s="822"/>
      <c r="C434" s="994"/>
      <c r="D434" s="57" t="s">
        <v>568</v>
      </c>
    </row>
    <row r="435" spans="1:5">
      <c r="A435" s="1029"/>
      <c r="B435" s="822"/>
      <c r="C435" s="994"/>
      <c r="D435" s="57" t="s">
        <v>569</v>
      </c>
    </row>
    <row r="436" spans="1:5">
      <c r="A436" s="1029"/>
      <c r="B436" s="822"/>
      <c r="C436" s="994"/>
      <c r="D436" s="57" t="s">
        <v>570</v>
      </c>
    </row>
    <row r="437" spans="1:5" ht="38.25">
      <c r="A437" s="1029"/>
      <c r="B437" s="822"/>
      <c r="C437" s="994"/>
      <c r="D437" s="254" t="s">
        <v>571</v>
      </c>
    </row>
    <row r="438" spans="1:5">
      <c r="A438" s="1029"/>
      <c r="B438" s="822"/>
      <c r="C438" s="994"/>
      <c r="D438" s="57" t="s">
        <v>572</v>
      </c>
    </row>
    <row r="439" spans="1:5" s="32" customFormat="1" ht="15" customHeight="1">
      <c r="A439" s="1029"/>
      <c r="B439" s="822"/>
      <c r="C439" s="994"/>
      <c r="D439" s="254" t="s">
        <v>573</v>
      </c>
      <c r="E439" s="1"/>
    </row>
    <row r="440" spans="1:5">
      <c r="A440" s="1029"/>
      <c r="B440" s="822"/>
      <c r="C440" s="994"/>
      <c r="D440" s="57" t="s">
        <v>574</v>
      </c>
    </row>
    <row r="441" spans="1:5">
      <c r="A441" s="1029"/>
      <c r="B441" s="822"/>
      <c r="C441" s="994"/>
      <c r="D441" s="57" t="s">
        <v>575</v>
      </c>
    </row>
    <row r="442" spans="1:5">
      <c r="A442" s="1029"/>
      <c r="B442" s="822"/>
      <c r="C442" s="994"/>
      <c r="D442" s="57" t="s">
        <v>576</v>
      </c>
    </row>
    <row r="443" spans="1:5">
      <c r="A443" s="1029"/>
      <c r="B443" s="822"/>
      <c r="C443" s="994"/>
      <c r="D443" s="57" t="s">
        <v>577</v>
      </c>
    </row>
    <row r="444" spans="1:5" ht="25.5">
      <c r="A444" s="1029"/>
      <c r="B444" s="822"/>
      <c r="C444" s="994"/>
      <c r="D444" s="57" t="s">
        <v>578</v>
      </c>
    </row>
    <row r="445" spans="1:5" s="32" customFormat="1" ht="13.5" customHeight="1">
      <c r="A445" s="1029"/>
      <c r="B445" s="822"/>
      <c r="C445" s="994"/>
      <c r="D445" s="57" t="s">
        <v>579</v>
      </c>
      <c r="E445" s="1"/>
    </row>
    <row r="446" spans="1:5" ht="12.75" hidden="1" customHeight="1">
      <c r="A446" s="1029"/>
      <c r="B446" s="822"/>
      <c r="C446" s="994"/>
      <c r="D446" s="57" t="s">
        <v>580</v>
      </c>
    </row>
    <row r="447" spans="1:5">
      <c r="A447" s="1029"/>
      <c r="B447" s="822"/>
      <c r="C447" s="994"/>
      <c r="D447" s="57" t="s">
        <v>581</v>
      </c>
    </row>
    <row r="448" spans="1:5" ht="12.75" hidden="1" customHeight="1">
      <c r="A448" s="1029"/>
      <c r="B448" s="822"/>
      <c r="C448" s="994"/>
      <c r="D448" s="57" t="s">
        <v>582</v>
      </c>
    </row>
    <row r="449" spans="1:4">
      <c r="A449" s="1029"/>
      <c r="B449" s="822"/>
      <c r="C449" s="1007"/>
      <c r="D449" s="9"/>
    </row>
    <row r="450" spans="1:4">
      <c r="A450" s="1029"/>
      <c r="B450" s="822"/>
      <c r="C450" s="1007"/>
    </row>
    <row r="451" spans="1:4" ht="25.5">
      <c r="A451" s="1029"/>
      <c r="B451" s="822"/>
      <c r="C451" s="956" t="s">
        <v>583</v>
      </c>
      <c r="D451" s="254" t="s">
        <v>584</v>
      </c>
    </row>
    <row r="452" spans="1:4">
      <c r="A452" s="1029"/>
      <c r="B452" s="822"/>
      <c r="C452" s="822"/>
      <c r="D452" s="57" t="s">
        <v>585</v>
      </c>
    </row>
    <row r="453" spans="1:4">
      <c r="A453" s="1029"/>
      <c r="B453" s="822"/>
      <c r="C453" s="822"/>
      <c r="D453" s="57" t="s">
        <v>586</v>
      </c>
    </row>
    <row r="454" spans="1:4">
      <c r="A454" s="1029"/>
      <c r="B454" s="822"/>
      <c r="C454" s="822"/>
      <c r="D454" s="607" t="s">
        <v>1675</v>
      </c>
    </row>
    <row r="455" spans="1:4">
      <c r="A455" s="1029"/>
      <c r="B455" s="822"/>
      <c r="C455" s="822"/>
      <c r="D455" s="607" t="s">
        <v>1676</v>
      </c>
    </row>
    <row r="456" spans="1:4">
      <c r="A456" s="1029"/>
      <c r="B456" s="822"/>
      <c r="C456" s="822"/>
      <c r="D456" s="57" t="s">
        <v>587</v>
      </c>
    </row>
    <row r="457" spans="1:4">
      <c r="A457" s="1029"/>
      <c r="B457" s="822"/>
      <c r="C457" s="822"/>
      <c r="D457" s="57" t="s">
        <v>588</v>
      </c>
    </row>
    <row r="458" spans="1:4">
      <c r="A458" s="1029"/>
      <c r="B458" s="822"/>
      <c r="C458" s="822"/>
      <c r="D458" s="57" t="s">
        <v>589</v>
      </c>
    </row>
    <row r="459" spans="1:4">
      <c r="A459" s="1029"/>
      <c r="B459" s="822"/>
      <c r="C459" s="822"/>
      <c r="D459" s="57" t="s">
        <v>590</v>
      </c>
    </row>
    <row r="460" spans="1:4">
      <c r="A460" s="1029"/>
      <c r="B460" s="822"/>
      <c r="C460" s="822"/>
      <c r="D460" s="57"/>
    </row>
    <row r="461" spans="1:4">
      <c r="A461" s="1029"/>
      <c r="B461" s="822"/>
      <c r="C461" s="822"/>
      <c r="D461" s="57"/>
    </row>
    <row r="462" spans="1:4">
      <c r="A462" s="1029"/>
      <c r="B462" s="822"/>
      <c r="C462" s="822"/>
      <c r="D462" s="3"/>
    </row>
    <row r="463" spans="1:4" ht="25.5">
      <c r="A463" s="1029"/>
      <c r="B463" s="822"/>
      <c r="C463" s="710" t="s">
        <v>591</v>
      </c>
      <c r="D463" s="57" t="s">
        <v>592</v>
      </c>
    </row>
    <row r="464" spans="1:4" ht="12.75" hidden="1" customHeight="1">
      <c r="A464" s="1029"/>
      <c r="B464" s="822"/>
      <c r="C464" s="978"/>
      <c r="D464" s="57" t="s">
        <v>593</v>
      </c>
    </row>
    <row r="465" spans="1:4" ht="0.75" customHeight="1">
      <c r="A465" s="1029"/>
      <c r="B465" s="822"/>
      <c r="C465" s="978"/>
      <c r="D465" s="57" t="s">
        <v>594</v>
      </c>
    </row>
    <row r="466" spans="1:4">
      <c r="A466" s="1029"/>
      <c r="B466" s="822"/>
      <c r="C466" s="978"/>
      <c r="D466" s="57" t="s">
        <v>595</v>
      </c>
    </row>
    <row r="467" spans="1:4">
      <c r="A467" s="1029"/>
      <c r="B467" s="822"/>
      <c r="C467" s="978"/>
      <c r="D467" s="57" t="s">
        <v>596</v>
      </c>
    </row>
    <row r="468" spans="1:4">
      <c r="A468" s="1029"/>
      <c r="B468" s="822"/>
      <c r="C468" s="978"/>
      <c r="D468" s="57" t="s">
        <v>597</v>
      </c>
    </row>
    <row r="469" spans="1:4">
      <c r="A469" s="1029"/>
      <c r="B469" s="822"/>
      <c r="C469" s="978"/>
      <c r="D469" s="57" t="s">
        <v>598</v>
      </c>
    </row>
    <row r="470" spans="1:4">
      <c r="A470" s="1029"/>
      <c r="B470" s="822"/>
      <c r="C470" s="978"/>
      <c r="D470" s="57" t="s">
        <v>599</v>
      </c>
    </row>
    <row r="471" spans="1:4">
      <c r="A471" s="1029"/>
      <c r="B471" s="822"/>
      <c r="C471" s="978"/>
      <c r="D471" s="57" t="s">
        <v>600</v>
      </c>
    </row>
    <row r="472" spans="1:4">
      <c r="A472" s="1029"/>
      <c r="B472" s="822"/>
      <c r="C472" s="978"/>
      <c r="D472" s="3"/>
    </row>
    <row r="473" spans="1:4">
      <c r="A473" s="1029"/>
      <c r="B473" s="822"/>
      <c r="C473" s="956" t="s">
        <v>601</v>
      </c>
      <c r="D473" s="57" t="s">
        <v>602</v>
      </c>
    </row>
    <row r="474" spans="1:4" ht="10.5" customHeight="1">
      <c r="A474" s="1029"/>
      <c r="B474" s="822"/>
      <c r="C474" s="822"/>
      <c r="D474" s="57" t="s">
        <v>603</v>
      </c>
    </row>
    <row r="475" spans="1:4" ht="12.75" hidden="1" customHeight="1">
      <c r="A475" s="1029"/>
      <c r="B475" s="822"/>
      <c r="C475" s="822"/>
      <c r="D475" s="57" t="s">
        <v>604</v>
      </c>
    </row>
    <row r="476" spans="1:4" ht="12.75" hidden="1" customHeight="1">
      <c r="A476" s="1029"/>
      <c r="B476" s="822"/>
      <c r="C476" s="822"/>
      <c r="D476" s="57" t="s">
        <v>605</v>
      </c>
    </row>
    <row r="477" spans="1:4" ht="1.5" hidden="1" customHeight="1">
      <c r="A477" s="1029"/>
      <c r="B477" s="822"/>
      <c r="C477" s="822"/>
      <c r="D477" s="57" t="s">
        <v>606</v>
      </c>
    </row>
    <row r="478" spans="1:4" ht="25.5">
      <c r="A478" s="1029"/>
      <c r="B478" s="822"/>
      <c r="C478" s="822"/>
      <c r="D478" s="57" t="s">
        <v>607</v>
      </c>
    </row>
    <row r="479" spans="1:4">
      <c r="A479" s="1029"/>
      <c r="B479" s="822"/>
      <c r="C479" s="822"/>
      <c r="D479" s="57" t="s">
        <v>104</v>
      </c>
    </row>
    <row r="480" spans="1:4">
      <c r="A480" s="1029"/>
      <c r="B480" s="822"/>
      <c r="C480" s="822"/>
      <c r="D480" s="57" t="s">
        <v>105</v>
      </c>
    </row>
    <row r="481" spans="1:5">
      <c r="A481" s="1029"/>
      <c r="B481" s="822"/>
      <c r="C481" s="822"/>
      <c r="D481" s="57" t="s">
        <v>106</v>
      </c>
    </row>
    <row r="482" spans="1:5">
      <c r="A482" s="1029"/>
      <c r="B482" s="822"/>
      <c r="C482" s="822"/>
      <c r="D482" s="57" t="s">
        <v>107</v>
      </c>
    </row>
    <row r="483" spans="1:5" ht="25.5">
      <c r="A483" s="1029"/>
      <c r="B483" s="822"/>
      <c r="C483" s="822"/>
      <c r="D483" s="57" t="s">
        <v>108</v>
      </c>
    </row>
    <row r="484" spans="1:5" ht="25.5">
      <c r="A484" s="1029"/>
      <c r="B484" s="822"/>
      <c r="C484" s="822"/>
      <c r="D484" s="57" t="s">
        <v>109</v>
      </c>
    </row>
    <row r="485" spans="1:5">
      <c r="A485" s="1029"/>
      <c r="B485" s="822"/>
      <c r="C485" s="822"/>
      <c r="D485" s="57" t="s">
        <v>625</v>
      </c>
    </row>
    <row r="486" spans="1:5">
      <c r="A486" s="1029"/>
      <c r="B486" s="822"/>
      <c r="C486" s="822"/>
      <c r="D486" s="57" t="s">
        <v>626</v>
      </c>
    </row>
    <row r="487" spans="1:5">
      <c r="A487" s="1029"/>
      <c r="B487" s="822"/>
      <c r="C487" s="1007"/>
      <c r="D487" s="3"/>
    </row>
    <row r="488" spans="1:5" ht="25.5">
      <c r="A488" s="1029"/>
      <c r="B488" s="822"/>
      <c r="C488" s="956" t="s">
        <v>627</v>
      </c>
      <c r="D488" s="57" t="s">
        <v>628</v>
      </c>
    </row>
    <row r="489" spans="1:5">
      <c r="A489" s="1029"/>
      <c r="B489" s="822"/>
      <c r="C489" s="822"/>
      <c r="D489" s="57" t="s">
        <v>629</v>
      </c>
    </row>
    <row r="490" spans="1:5">
      <c r="A490" s="1029"/>
      <c r="B490" s="822"/>
      <c r="C490" s="822"/>
      <c r="D490" s="57" t="s">
        <v>630</v>
      </c>
    </row>
    <row r="491" spans="1:5">
      <c r="A491" s="1029"/>
      <c r="B491" s="822"/>
      <c r="C491" s="1007"/>
      <c r="D491" s="3"/>
    </row>
    <row r="492" spans="1:5">
      <c r="A492" s="1029"/>
      <c r="B492" s="822"/>
      <c r="C492" s="956" t="s">
        <v>631</v>
      </c>
      <c r="D492" s="57" t="s">
        <v>980</v>
      </c>
    </row>
    <row r="493" spans="1:5">
      <c r="A493" s="1029"/>
      <c r="B493" s="822"/>
      <c r="C493" s="822"/>
      <c r="D493" s="57" t="s">
        <v>981</v>
      </c>
    </row>
    <row r="494" spans="1:5">
      <c r="A494" s="1029"/>
      <c r="B494" s="822"/>
      <c r="C494" s="822"/>
      <c r="D494" s="57" t="s">
        <v>982</v>
      </c>
    </row>
    <row r="495" spans="1:5">
      <c r="A495" s="1029"/>
      <c r="B495" s="822"/>
      <c r="C495" s="822"/>
      <c r="D495" s="253" t="s">
        <v>983</v>
      </c>
    </row>
    <row r="496" spans="1:5">
      <c r="A496" s="1029"/>
      <c r="B496" s="822"/>
      <c r="C496" s="822"/>
      <c r="D496" s="57" t="s">
        <v>984</v>
      </c>
      <c r="E496" s="19"/>
    </row>
    <row r="497" spans="1:7">
      <c r="A497" s="1029"/>
      <c r="B497" s="822"/>
      <c r="C497" s="822"/>
      <c r="D497" s="57" t="s">
        <v>985</v>
      </c>
      <c r="E497" s="18"/>
    </row>
    <row r="498" spans="1:7">
      <c r="A498" s="1029"/>
      <c r="B498" s="822"/>
      <c r="C498" s="1007"/>
      <c r="D498" s="3"/>
    </row>
    <row r="499" spans="1:7" ht="25.5">
      <c r="A499" s="1029"/>
      <c r="B499" s="822"/>
      <c r="C499" s="956" t="s">
        <v>986</v>
      </c>
      <c r="D499" s="57" t="s">
        <v>987</v>
      </c>
    </row>
    <row r="500" spans="1:7">
      <c r="A500" s="1029"/>
      <c r="B500" s="822"/>
      <c r="C500" s="822"/>
      <c r="D500" s="58"/>
    </row>
    <row r="501" spans="1:7" ht="11.25" customHeight="1">
      <c r="A501" s="1029"/>
      <c r="B501" s="822"/>
      <c r="C501" s="822"/>
      <c r="D501" s="57" t="s">
        <v>988</v>
      </c>
    </row>
    <row r="502" spans="1:7" ht="12.75" hidden="1" customHeight="1">
      <c r="A502" s="1029"/>
      <c r="B502" s="822"/>
      <c r="C502" s="822"/>
      <c r="D502" s="57" t="s">
        <v>989</v>
      </c>
    </row>
    <row r="503" spans="1:7" ht="25.5">
      <c r="A503" s="1029"/>
      <c r="B503" s="822"/>
      <c r="C503" s="822"/>
      <c r="D503" s="57" t="s">
        <v>990</v>
      </c>
    </row>
    <row r="504" spans="1:7">
      <c r="A504" s="1029"/>
      <c r="B504" s="822"/>
      <c r="C504" s="822"/>
      <c r="D504" s="57" t="s">
        <v>991</v>
      </c>
    </row>
    <row r="505" spans="1:7">
      <c r="A505" s="1029"/>
      <c r="B505" s="822"/>
      <c r="C505" s="822"/>
      <c r="D505" s="57" t="s">
        <v>992</v>
      </c>
    </row>
    <row r="506" spans="1:7" ht="12.75" hidden="1" customHeight="1">
      <c r="A506" s="1029"/>
      <c r="B506" s="822"/>
      <c r="C506" s="822"/>
      <c r="D506" s="57" t="s">
        <v>993</v>
      </c>
    </row>
    <row r="507" spans="1:7">
      <c r="A507" s="1029"/>
      <c r="B507" s="822"/>
      <c r="C507" s="822"/>
      <c r="D507" s="57" t="s">
        <v>994</v>
      </c>
    </row>
    <row r="508" spans="1:7">
      <c r="A508" s="1029"/>
      <c r="B508" s="822"/>
      <c r="C508" s="822"/>
      <c r="D508" s="57" t="s">
        <v>995</v>
      </c>
    </row>
    <row r="509" spans="1:7">
      <c r="A509" s="1029"/>
      <c r="B509" s="822"/>
      <c r="C509" s="822"/>
      <c r="D509" s="57" t="s">
        <v>996</v>
      </c>
      <c r="F509" s="17"/>
      <c r="G509" s="17"/>
    </row>
    <row r="510" spans="1:7">
      <c r="A510" s="1029"/>
      <c r="B510" s="822"/>
      <c r="C510" s="822"/>
      <c r="D510" s="3"/>
      <c r="F510" s="17"/>
      <c r="G510" s="17"/>
    </row>
    <row r="511" spans="1:7">
      <c r="A511" s="1029"/>
      <c r="B511" s="822"/>
      <c r="C511" s="956" t="s">
        <v>997</v>
      </c>
      <c r="D511" s="57" t="s">
        <v>998</v>
      </c>
      <c r="F511" s="17"/>
      <c r="G511" s="17"/>
    </row>
    <row r="512" spans="1:7">
      <c r="A512" s="1029"/>
      <c r="B512" s="822"/>
      <c r="C512" s="822"/>
      <c r="D512" s="57" t="s">
        <v>999</v>
      </c>
      <c r="F512" s="17"/>
      <c r="G512" s="17"/>
    </row>
    <row r="513" spans="1:7" ht="0.75" customHeight="1">
      <c r="A513" s="1029"/>
      <c r="B513" s="822"/>
      <c r="C513" s="822"/>
      <c r="D513" s="57" t="s">
        <v>1000</v>
      </c>
      <c r="F513" s="17"/>
      <c r="G513" s="17"/>
    </row>
    <row r="514" spans="1:7" ht="26.25" customHeight="1">
      <c r="A514" s="1029"/>
      <c r="B514" s="822"/>
      <c r="C514" s="822"/>
      <c r="D514" s="57" t="s">
        <v>1001</v>
      </c>
      <c r="F514" s="17"/>
      <c r="G514" s="17"/>
    </row>
    <row r="515" spans="1:7" ht="12.75" hidden="1" customHeight="1">
      <c r="A515" s="1029"/>
      <c r="B515" s="822"/>
      <c r="C515" s="822"/>
      <c r="D515" s="57" t="s">
        <v>1002</v>
      </c>
    </row>
    <row r="516" spans="1:7">
      <c r="A516" s="1029"/>
      <c r="B516" s="822"/>
      <c r="C516" s="822"/>
      <c r="D516" s="57" t="s">
        <v>1003</v>
      </c>
    </row>
    <row r="517" spans="1:7">
      <c r="A517" s="1029"/>
      <c r="B517" s="822"/>
      <c r="C517" s="822"/>
      <c r="D517" s="57" t="s">
        <v>1004</v>
      </c>
    </row>
    <row r="518" spans="1:7">
      <c r="A518" s="1029"/>
      <c r="B518" s="822"/>
      <c r="C518" s="822"/>
      <c r="D518" s="57" t="s">
        <v>1005</v>
      </c>
    </row>
    <row r="519" spans="1:7" ht="25.5">
      <c r="A519" s="1029"/>
      <c r="B519" s="822"/>
      <c r="C519" s="822"/>
      <c r="D519" s="57" t="s">
        <v>1006</v>
      </c>
    </row>
    <row r="520" spans="1:7">
      <c r="A520" s="1029"/>
      <c r="B520" s="822"/>
      <c r="C520" s="683"/>
      <c r="D520" s="3"/>
    </row>
    <row r="521" spans="1:7" ht="25.5">
      <c r="A521" s="1029"/>
      <c r="B521" s="822"/>
      <c r="C521" s="956" t="s">
        <v>1007</v>
      </c>
      <c r="D521" s="57" t="s">
        <v>1008</v>
      </c>
    </row>
    <row r="522" spans="1:7" ht="25.5">
      <c r="A522" s="1029"/>
      <c r="B522" s="822"/>
      <c r="C522" s="822"/>
      <c r="D522" s="57" t="s">
        <v>1009</v>
      </c>
    </row>
    <row r="523" spans="1:7">
      <c r="A523" s="1029"/>
      <c r="B523" s="822"/>
      <c r="C523" s="822"/>
      <c r="D523" s="57" t="s">
        <v>1010</v>
      </c>
    </row>
    <row r="524" spans="1:7" ht="25.5">
      <c r="A524" s="1029"/>
      <c r="B524" s="822"/>
      <c r="C524" s="822"/>
      <c r="D524" s="57" t="s">
        <v>1011</v>
      </c>
    </row>
    <row r="525" spans="1:7" ht="12.75" hidden="1" customHeight="1">
      <c r="A525" s="1029"/>
      <c r="B525" s="822"/>
      <c r="C525" s="1007"/>
      <c r="D525" s="57"/>
    </row>
    <row r="526" spans="1:7">
      <c r="A526" s="1029"/>
      <c r="B526" s="977" t="s">
        <v>716</v>
      </c>
      <c r="C526" s="976" t="s">
        <v>717</v>
      </c>
      <c r="D526" s="55" t="s">
        <v>718</v>
      </c>
      <c r="E526" s="252"/>
    </row>
    <row r="527" spans="1:7">
      <c r="A527" s="1029"/>
      <c r="B527" s="956" t="s">
        <v>1017</v>
      </c>
      <c r="C527" s="677"/>
      <c r="D527" s="57" t="s">
        <v>661</v>
      </c>
    </row>
    <row r="528" spans="1:7">
      <c r="A528" s="1029"/>
      <c r="B528" s="717"/>
      <c r="C528" s="673"/>
      <c r="D528" s="57" t="s">
        <v>662</v>
      </c>
    </row>
    <row r="529" spans="1:5" ht="27" customHeight="1">
      <c r="A529" s="1029"/>
      <c r="B529" s="717"/>
      <c r="C529" s="673"/>
      <c r="D529" s="57" t="s">
        <v>663</v>
      </c>
    </row>
    <row r="530" spans="1:5" ht="12.75" hidden="1" customHeight="1">
      <c r="A530" s="1029"/>
      <c r="B530" s="717"/>
      <c r="C530" s="673"/>
      <c r="D530" s="57" t="s">
        <v>664</v>
      </c>
    </row>
    <row r="531" spans="1:5">
      <c r="A531" s="1029"/>
      <c r="B531" s="717"/>
      <c r="C531" s="674"/>
      <c r="D531" s="57" t="s">
        <v>665</v>
      </c>
    </row>
    <row r="532" spans="1:5">
      <c r="A532" s="1029"/>
      <c r="B532" s="976" t="s">
        <v>716</v>
      </c>
      <c r="C532" s="1012" t="s">
        <v>717</v>
      </c>
      <c r="D532" s="31" t="s">
        <v>718</v>
      </c>
      <c r="E532" s="31"/>
    </row>
    <row r="533" spans="1:5">
      <c r="A533" s="1029"/>
      <c r="B533" s="709" t="s">
        <v>794</v>
      </c>
      <c r="C533" s="1013"/>
      <c r="D533" s="6" t="s">
        <v>795</v>
      </c>
      <c r="E533" s="705"/>
    </row>
    <row r="534" spans="1:5" ht="27" customHeight="1">
      <c r="A534" s="1029"/>
      <c r="B534" s="710"/>
      <c r="C534" s="973"/>
      <c r="D534" s="6" t="s">
        <v>796</v>
      </c>
      <c r="E534" s="703"/>
    </row>
    <row r="535" spans="1:5" ht="12.75" hidden="1" customHeight="1">
      <c r="A535" s="1029"/>
      <c r="B535" s="710"/>
      <c r="C535" s="973"/>
      <c r="D535" s="6" t="s">
        <v>797</v>
      </c>
      <c r="E535" s="703"/>
    </row>
    <row r="536" spans="1:5" s="32" customFormat="1" ht="15" customHeight="1">
      <c r="A536" s="1029"/>
      <c r="B536" s="710"/>
      <c r="C536" s="973"/>
      <c r="D536" s="6" t="s">
        <v>798</v>
      </c>
      <c r="E536" s="703"/>
    </row>
    <row r="537" spans="1:5">
      <c r="A537" s="1029"/>
      <c r="B537" s="710"/>
      <c r="C537" s="973"/>
      <c r="D537" s="3" t="s">
        <v>799</v>
      </c>
      <c r="E537" s="703"/>
    </row>
    <row r="538" spans="1:5">
      <c r="A538" s="1029"/>
      <c r="B538" s="710"/>
      <c r="C538" s="973"/>
      <c r="D538" s="3" t="s">
        <v>782</v>
      </c>
      <c r="E538" s="703"/>
    </row>
    <row r="539" spans="1:5">
      <c r="A539" s="1029"/>
      <c r="B539" s="710"/>
      <c r="C539" s="973"/>
      <c r="D539" s="3" t="s">
        <v>793</v>
      </c>
      <c r="E539" s="703"/>
    </row>
    <row r="540" spans="1:5">
      <c r="A540" s="1029"/>
      <c r="B540" s="710"/>
      <c r="C540" s="973"/>
      <c r="D540" s="3" t="s">
        <v>800</v>
      </c>
      <c r="E540" s="703"/>
    </row>
    <row r="541" spans="1:5" s="32" customFormat="1" ht="15" customHeight="1">
      <c r="A541" s="1029"/>
      <c r="B541" s="710"/>
      <c r="C541" s="973"/>
      <c r="D541" s="4" t="s">
        <v>804</v>
      </c>
      <c r="E541" s="703"/>
    </row>
    <row r="542" spans="1:5">
      <c r="A542" s="1029"/>
      <c r="B542" s="710"/>
      <c r="C542" s="973"/>
      <c r="D542" s="4" t="s">
        <v>805</v>
      </c>
      <c r="E542" s="703"/>
    </row>
    <row r="543" spans="1:5">
      <c r="A543" s="1029"/>
      <c r="B543" s="710"/>
      <c r="C543" s="973"/>
      <c r="D543" s="4" t="s">
        <v>806</v>
      </c>
      <c r="E543" s="703"/>
    </row>
    <row r="544" spans="1:5">
      <c r="A544" s="1029"/>
      <c r="B544" s="710"/>
      <c r="C544" s="973"/>
      <c r="D544" s="4" t="s">
        <v>807</v>
      </c>
      <c r="E544" s="703"/>
    </row>
    <row r="545" spans="1:5">
      <c r="A545" s="1029"/>
      <c r="B545" s="710"/>
      <c r="C545" s="973"/>
      <c r="D545" s="4" t="s">
        <v>808</v>
      </c>
      <c r="E545" s="703"/>
    </row>
    <row r="546" spans="1:5">
      <c r="A546" s="1029"/>
      <c r="B546" s="979"/>
      <c r="C546" s="1014"/>
      <c r="D546" s="4" t="s">
        <v>809</v>
      </c>
      <c r="E546" s="704"/>
    </row>
    <row r="547" spans="1:5" ht="12.75" hidden="1" customHeight="1">
      <c r="A547" s="1029"/>
      <c r="B547" s="977" t="s">
        <v>716</v>
      </c>
      <c r="C547" s="976" t="s">
        <v>717</v>
      </c>
      <c r="D547" s="55" t="s">
        <v>718</v>
      </c>
      <c r="E547" s="252"/>
    </row>
    <row r="548" spans="1:5">
      <c r="A548" s="1029"/>
      <c r="B548" s="709" t="s">
        <v>1083</v>
      </c>
      <c r="C548" s="995"/>
      <c r="E548" s="669"/>
    </row>
    <row r="549" spans="1:5">
      <c r="A549" s="1029"/>
      <c r="B549" s="728"/>
      <c r="C549" s="996"/>
      <c r="E549" s="670"/>
    </row>
    <row r="550" spans="1:5">
      <c r="A550" s="1029"/>
      <c r="B550" s="728"/>
      <c r="C550" s="997" t="s">
        <v>1740</v>
      </c>
      <c r="D550" s="59" t="s">
        <v>1112</v>
      </c>
      <c r="E550" s="670"/>
    </row>
    <row r="551" spans="1:5">
      <c r="A551" s="1029"/>
      <c r="B551" s="728"/>
      <c r="C551" s="728"/>
      <c r="D551" s="59" t="s">
        <v>1113</v>
      </c>
      <c r="E551" s="670"/>
    </row>
    <row r="552" spans="1:5">
      <c r="A552" s="1029"/>
      <c r="B552" s="728"/>
      <c r="C552" s="728"/>
      <c r="D552" s="59" t="s">
        <v>1114</v>
      </c>
      <c r="E552" s="670"/>
    </row>
    <row r="553" spans="1:5">
      <c r="A553" s="1029"/>
      <c r="B553" s="728"/>
      <c r="C553" s="728"/>
      <c r="D553" s="59" t="s">
        <v>811</v>
      </c>
      <c r="E553" s="670"/>
    </row>
    <row r="554" spans="1:5">
      <c r="A554" s="1029"/>
      <c r="B554" s="728"/>
      <c r="C554" s="728"/>
      <c r="D554" s="59" t="s">
        <v>812</v>
      </c>
      <c r="E554" s="670"/>
    </row>
    <row r="555" spans="1:5">
      <c r="A555" s="1029"/>
      <c r="B555" s="728"/>
      <c r="C555" s="728"/>
      <c r="D555" s="59" t="s">
        <v>813</v>
      </c>
      <c r="E555" s="670"/>
    </row>
    <row r="556" spans="1:5" ht="25.5">
      <c r="A556" s="1029"/>
      <c r="B556" s="728"/>
      <c r="C556" s="728"/>
      <c r="D556" s="59" t="s">
        <v>814</v>
      </c>
      <c r="E556" s="670"/>
    </row>
    <row r="557" spans="1:5" ht="25.5">
      <c r="A557" s="1029"/>
      <c r="B557" s="728"/>
      <c r="C557" s="728"/>
      <c r="D557" s="59" t="s">
        <v>815</v>
      </c>
      <c r="E557" s="670"/>
    </row>
    <row r="558" spans="1:5">
      <c r="A558" s="1029"/>
      <c r="B558" s="728"/>
      <c r="C558" s="728"/>
      <c r="D558" s="59" t="s">
        <v>816</v>
      </c>
      <c r="E558" s="670"/>
    </row>
    <row r="559" spans="1:5">
      <c r="A559" s="1029"/>
      <c r="B559" s="728"/>
      <c r="C559" s="728"/>
      <c r="D559" s="59" t="s">
        <v>817</v>
      </c>
      <c r="E559" s="670"/>
    </row>
    <row r="560" spans="1:5">
      <c r="A560" s="1029"/>
      <c r="B560" s="728"/>
      <c r="C560" s="728"/>
      <c r="D560" s="59" t="s">
        <v>818</v>
      </c>
      <c r="E560" s="670"/>
    </row>
    <row r="561" spans="1:5">
      <c r="A561" s="1029"/>
      <c r="B561" s="728"/>
      <c r="C561" s="728"/>
      <c r="D561" s="59" t="s">
        <v>819</v>
      </c>
      <c r="E561" s="670"/>
    </row>
    <row r="562" spans="1:5">
      <c r="A562" s="1029"/>
      <c r="B562" s="728"/>
      <c r="C562" s="728"/>
      <c r="D562" s="59" t="s">
        <v>820</v>
      </c>
      <c r="E562" s="670"/>
    </row>
    <row r="563" spans="1:5">
      <c r="A563" s="1029"/>
      <c r="B563" s="728"/>
      <c r="C563" s="729"/>
      <c r="D563" s="59" t="s">
        <v>821</v>
      </c>
      <c r="E563" s="670"/>
    </row>
    <row r="564" spans="1:5">
      <c r="A564" s="1029"/>
      <c r="B564" s="728"/>
      <c r="C564" s="996"/>
      <c r="E564" s="670"/>
    </row>
    <row r="565" spans="1:5">
      <c r="A565" s="1029"/>
      <c r="B565" s="728"/>
      <c r="C565" s="712" t="s">
        <v>822</v>
      </c>
      <c r="D565" s="59" t="s">
        <v>823</v>
      </c>
      <c r="E565" s="670"/>
    </row>
    <row r="566" spans="1:5">
      <c r="A566" s="1029"/>
      <c r="B566" s="728"/>
      <c r="C566" s="715"/>
      <c r="D566" s="59" t="s">
        <v>824</v>
      </c>
      <c r="E566" s="670"/>
    </row>
    <row r="567" spans="1:5">
      <c r="A567" s="1029"/>
      <c r="B567" s="728"/>
      <c r="C567" s="715"/>
      <c r="D567" s="59" t="s">
        <v>825</v>
      </c>
      <c r="E567" s="670"/>
    </row>
    <row r="568" spans="1:5">
      <c r="A568" s="1029"/>
      <c r="B568" s="728"/>
      <c r="C568" s="715"/>
      <c r="D568" s="59" t="s">
        <v>826</v>
      </c>
      <c r="E568" s="670"/>
    </row>
    <row r="569" spans="1:5">
      <c r="A569" s="1029"/>
      <c r="B569" s="728"/>
      <c r="C569" s="716"/>
      <c r="D569" s="59" t="s">
        <v>827</v>
      </c>
      <c r="E569" s="670"/>
    </row>
    <row r="570" spans="1:5" ht="12.75" customHeight="1">
      <c r="A570" s="1029"/>
      <c r="B570" s="728"/>
      <c r="C570" s="996"/>
      <c r="D570" s="3"/>
      <c r="E570" s="670"/>
    </row>
    <row r="571" spans="1:5">
      <c r="A571" s="1029"/>
      <c r="B571" s="728"/>
      <c r="C571" s="1020" t="s">
        <v>828</v>
      </c>
      <c r="D571" s="59" t="s">
        <v>829</v>
      </c>
      <c r="E571" s="670"/>
    </row>
    <row r="572" spans="1:5">
      <c r="A572" s="1029"/>
      <c r="B572" s="728"/>
      <c r="C572" s="1021"/>
      <c r="D572" s="59" t="s">
        <v>830</v>
      </c>
      <c r="E572" s="670"/>
    </row>
    <row r="573" spans="1:5" ht="13.5" customHeight="1">
      <c r="A573" s="1029"/>
      <c r="B573" s="728"/>
      <c r="C573" s="1021"/>
      <c r="D573" s="59" t="s">
        <v>831</v>
      </c>
      <c r="E573" s="670"/>
    </row>
    <row r="574" spans="1:5" ht="12.75" hidden="1" customHeight="1">
      <c r="A574" s="1029"/>
      <c r="B574" s="728"/>
      <c r="C574" s="1021"/>
      <c r="D574" s="59" t="s">
        <v>832</v>
      </c>
      <c r="E574" s="670"/>
    </row>
    <row r="575" spans="1:5">
      <c r="A575" s="1029"/>
      <c r="B575" s="728"/>
      <c r="C575" s="1021"/>
      <c r="D575" s="59" t="s">
        <v>833</v>
      </c>
      <c r="E575" s="670"/>
    </row>
    <row r="576" spans="1:5">
      <c r="A576" s="1029"/>
      <c r="B576" s="728"/>
      <c r="C576" s="998"/>
      <c r="D576" s="3"/>
      <c r="E576" s="670"/>
    </row>
    <row r="577" spans="1:5">
      <c r="A577" s="1029"/>
      <c r="B577" s="728"/>
      <c r="C577" s="1020" t="s">
        <v>65</v>
      </c>
      <c r="D577" s="59" t="s">
        <v>834</v>
      </c>
      <c r="E577" s="670"/>
    </row>
    <row r="578" spans="1:5">
      <c r="A578" s="1029"/>
      <c r="B578" s="728"/>
      <c r="C578" s="1021"/>
      <c r="D578" s="59" t="s">
        <v>835</v>
      </c>
      <c r="E578" s="670"/>
    </row>
    <row r="579" spans="1:5">
      <c r="A579" s="1029"/>
      <c r="B579" s="728"/>
      <c r="C579" s="1021"/>
      <c r="D579" s="59" t="s">
        <v>836</v>
      </c>
      <c r="E579" s="670"/>
    </row>
    <row r="580" spans="1:5">
      <c r="A580" s="1029"/>
      <c r="B580" s="728"/>
      <c r="C580" s="998"/>
      <c r="D580" s="3"/>
      <c r="E580" s="670"/>
    </row>
    <row r="581" spans="1:5" ht="25.5">
      <c r="A581" s="1029"/>
      <c r="B581" s="728"/>
      <c r="C581" s="1020" t="s">
        <v>837</v>
      </c>
      <c r="D581" s="59" t="s">
        <v>838</v>
      </c>
      <c r="E581" s="670"/>
    </row>
    <row r="582" spans="1:5">
      <c r="A582" s="1029"/>
      <c r="B582" s="728"/>
      <c r="C582" s="1021"/>
      <c r="D582" s="59" t="s">
        <v>839</v>
      </c>
      <c r="E582" s="670"/>
    </row>
    <row r="583" spans="1:5">
      <c r="A583" s="1029"/>
      <c r="B583" s="728"/>
      <c r="C583" s="1021"/>
      <c r="D583" s="59" t="s">
        <v>840</v>
      </c>
      <c r="E583" s="670"/>
    </row>
    <row r="584" spans="1:5">
      <c r="A584" s="1029"/>
      <c r="B584" s="729"/>
      <c r="C584" s="1021"/>
      <c r="D584" s="59" t="s">
        <v>841</v>
      </c>
      <c r="E584" s="671"/>
    </row>
    <row r="585" spans="1:5">
      <c r="A585" s="1029"/>
      <c r="B585" s="980" t="s">
        <v>716</v>
      </c>
      <c r="C585" s="976" t="s">
        <v>717</v>
      </c>
      <c r="D585" s="55" t="s">
        <v>718</v>
      </c>
      <c r="E585" s="252"/>
    </row>
    <row r="586" spans="1:5">
      <c r="A586" s="1029"/>
      <c r="B586" s="972" t="s">
        <v>842</v>
      </c>
      <c r="C586" s="999"/>
      <c r="E586" s="738"/>
    </row>
    <row r="587" spans="1:5" ht="25.5">
      <c r="A587" s="1029"/>
      <c r="B587" s="973"/>
      <c r="C587" s="712" t="s">
        <v>843</v>
      </c>
      <c r="D587" s="59" t="s">
        <v>844</v>
      </c>
      <c r="E587" s="739"/>
    </row>
    <row r="588" spans="1:5">
      <c r="A588" s="1029"/>
      <c r="B588" s="973"/>
      <c r="C588" s="992"/>
      <c r="D588" s="59" t="s">
        <v>845</v>
      </c>
      <c r="E588" s="739"/>
    </row>
    <row r="589" spans="1:5">
      <c r="A589" s="1029"/>
      <c r="B589" s="973"/>
      <c r="C589" s="992"/>
      <c r="D589" s="59" t="s">
        <v>846</v>
      </c>
      <c r="E589" s="739"/>
    </row>
    <row r="590" spans="1:5">
      <c r="A590" s="1029"/>
      <c r="B590" s="973"/>
      <c r="C590" s="992"/>
      <c r="D590" s="59" t="s">
        <v>847</v>
      </c>
      <c r="E590" s="739"/>
    </row>
    <row r="591" spans="1:5">
      <c r="A591" s="1029"/>
      <c r="B591" s="973"/>
      <c r="C591" s="992"/>
      <c r="D591" s="59" t="s">
        <v>848</v>
      </c>
      <c r="E591" s="739"/>
    </row>
    <row r="592" spans="1:5">
      <c r="A592" s="1029"/>
      <c r="B592" s="973"/>
      <c r="C592" s="992"/>
      <c r="D592" s="59" t="s">
        <v>849</v>
      </c>
      <c r="E592" s="739"/>
    </row>
    <row r="593" spans="1:5" ht="25.5">
      <c r="A593" s="1029"/>
      <c r="B593" s="973"/>
      <c r="C593" s="992"/>
      <c r="D593" s="59" t="s">
        <v>850</v>
      </c>
      <c r="E593" s="739"/>
    </row>
    <row r="594" spans="1:5">
      <c r="A594" s="1029"/>
      <c r="B594" s="973"/>
      <c r="C594" s="992"/>
      <c r="D594" s="59" t="s">
        <v>851</v>
      </c>
      <c r="E594" s="739"/>
    </row>
    <row r="595" spans="1:5">
      <c r="A595" s="1029"/>
      <c r="B595" s="973"/>
      <c r="C595" s="992"/>
      <c r="D595" s="59" t="s">
        <v>852</v>
      </c>
      <c r="E595" s="739"/>
    </row>
    <row r="596" spans="1:5">
      <c r="A596" s="1029"/>
      <c r="B596" s="973"/>
      <c r="C596" s="992"/>
      <c r="D596" s="59" t="s">
        <v>853</v>
      </c>
      <c r="E596" s="739"/>
    </row>
    <row r="597" spans="1:5">
      <c r="A597" s="1029"/>
      <c r="B597" s="973"/>
      <c r="C597" s="992"/>
      <c r="D597" s="59" t="s">
        <v>854</v>
      </c>
      <c r="E597" s="739"/>
    </row>
    <row r="598" spans="1:5">
      <c r="A598" s="1029"/>
      <c r="B598" s="973"/>
      <c r="C598" s="992"/>
      <c r="D598" s="59" t="s">
        <v>855</v>
      </c>
      <c r="E598" s="739"/>
    </row>
    <row r="599" spans="1:5">
      <c r="A599" s="1029"/>
      <c r="B599" s="973"/>
      <c r="C599" s="992"/>
      <c r="D599" s="59" t="s">
        <v>856</v>
      </c>
      <c r="E599" s="739"/>
    </row>
    <row r="600" spans="1:5">
      <c r="A600" s="1029"/>
      <c r="B600" s="973"/>
      <c r="C600" s="992"/>
      <c r="D600" s="59" t="s">
        <v>857</v>
      </c>
      <c r="E600" s="739"/>
    </row>
    <row r="601" spans="1:5">
      <c r="A601" s="1029"/>
      <c r="B601" s="973"/>
      <c r="C601" s="992"/>
      <c r="D601" s="59" t="s">
        <v>858</v>
      </c>
      <c r="E601" s="739"/>
    </row>
    <row r="602" spans="1:5">
      <c r="A602" s="1029"/>
      <c r="B602" s="973"/>
      <c r="C602" s="992"/>
      <c r="D602" s="59" t="s">
        <v>859</v>
      </c>
      <c r="E602" s="739"/>
    </row>
    <row r="603" spans="1:5">
      <c r="A603" s="1029"/>
      <c r="B603" s="973"/>
      <c r="C603" s="992"/>
      <c r="D603" s="59" t="s">
        <v>860</v>
      </c>
      <c r="E603" s="739"/>
    </row>
    <row r="604" spans="1:5" ht="15" customHeight="1">
      <c r="A604" s="1029"/>
      <c r="B604" s="973"/>
      <c r="C604" s="992"/>
      <c r="D604" s="59" t="s">
        <v>861</v>
      </c>
      <c r="E604" s="739"/>
    </row>
    <row r="605" spans="1:5" ht="12.75" hidden="1" customHeight="1">
      <c r="A605" s="1029"/>
      <c r="B605" s="973"/>
      <c r="C605" s="992"/>
      <c r="D605" s="59" t="s">
        <v>862</v>
      </c>
      <c r="E605" s="739"/>
    </row>
    <row r="606" spans="1:5">
      <c r="A606" s="1029"/>
      <c r="B606" s="973"/>
      <c r="C606" s="992"/>
      <c r="D606" s="62" t="s">
        <v>863</v>
      </c>
      <c r="E606" s="739"/>
    </row>
    <row r="607" spans="1:5">
      <c r="A607" s="1029"/>
      <c r="B607" s="973"/>
      <c r="C607" s="1000"/>
      <c r="D607" s="3"/>
      <c r="E607" s="739"/>
    </row>
    <row r="608" spans="1:5">
      <c r="A608" s="1029"/>
      <c r="B608" s="973"/>
      <c r="C608" s="1016" t="s">
        <v>864</v>
      </c>
      <c r="D608" s="59" t="s">
        <v>865</v>
      </c>
      <c r="E608" s="740"/>
    </row>
    <row r="609" spans="1:5">
      <c r="A609" s="1029"/>
      <c r="B609" s="980" t="s">
        <v>716</v>
      </c>
      <c r="C609" s="976" t="s">
        <v>717</v>
      </c>
      <c r="D609" s="55" t="s">
        <v>718</v>
      </c>
      <c r="E609" s="252"/>
    </row>
    <row r="610" spans="1:5">
      <c r="A610" s="1029"/>
      <c r="B610" s="972" t="s">
        <v>1733</v>
      </c>
      <c r="C610" s="995"/>
      <c r="E610" s="738"/>
    </row>
    <row r="611" spans="1:5">
      <c r="A611" s="1029"/>
      <c r="B611" s="973"/>
      <c r="C611" s="709" t="s">
        <v>866</v>
      </c>
      <c r="D611" s="63" t="s">
        <v>867</v>
      </c>
      <c r="E611" s="739"/>
    </row>
    <row r="612" spans="1:5">
      <c r="A612" s="1029"/>
      <c r="B612" s="973"/>
      <c r="C612" s="728"/>
      <c r="D612" s="63" t="s">
        <v>868</v>
      </c>
      <c r="E612" s="739"/>
    </row>
    <row r="613" spans="1:5">
      <c r="A613" s="1029"/>
      <c r="B613" s="973"/>
      <c r="C613" s="728"/>
      <c r="D613" s="694" t="s">
        <v>869</v>
      </c>
      <c r="E613" s="739"/>
    </row>
    <row r="614" spans="1:5">
      <c r="A614" s="1029"/>
      <c r="B614" s="973"/>
      <c r="C614" s="728"/>
      <c r="D614" s="695"/>
      <c r="E614" s="739"/>
    </row>
    <row r="615" spans="1:5">
      <c r="A615" s="1029"/>
      <c r="B615" s="973"/>
      <c r="C615" s="728"/>
      <c r="D615" s="695"/>
      <c r="E615" s="739"/>
    </row>
    <row r="616" spans="1:5">
      <c r="A616" s="1029"/>
      <c r="B616" s="973"/>
      <c r="C616" s="729"/>
      <c r="D616" s="696"/>
      <c r="E616" s="739"/>
    </row>
    <row r="617" spans="1:5">
      <c r="A617" s="1029"/>
      <c r="B617" s="973"/>
      <c r="C617" s="1001"/>
      <c r="D617" s="3"/>
      <c r="E617" s="739"/>
    </row>
    <row r="618" spans="1:5">
      <c r="A618" s="1029"/>
      <c r="B618" s="973"/>
      <c r="C618" s="956" t="s">
        <v>872</v>
      </c>
      <c r="D618" s="63" t="s">
        <v>873</v>
      </c>
      <c r="E618" s="739"/>
    </row>
    <row r="619" spans="1:5">
      <c r="A619" s="1029"/>
      <c r="B619" s="973"/>
      <c r="C619" s="717"/>
      <c r="D619" s="63" t="s">
        <v>874</v>
      </c>
      <c r="E619" s="739"/>
    </row>
    <row r="620" spans="1:5" ht="12.75" hidden="1" customHeight="1">
      <c r="A620" s="1030"/>
      <c r="B620" s="973"/>
      <c r="C620" s="717"/>
      <c r="D620" s="63" t="s">
        <v>875</v>
      </c>
      <c r="E620" s="740"/>
    </row>
    <row r="621" spans="1:5" s="32" customFormat="1" ht="12.75" customHeight="1">
      <c r="A621" s="975" t="s">
        <v>715</v>
      </c>
      <c r="B621" s="975" t="s">
        <v>716</v>
      </c>
      <c r="C621" s="1017" t="s">
        <v>717</v>
      </c>
      <c r="D621" s="38" t="s">
        <v>714</v>
      </c>
      <c r="E621" s="34"/>
    </row>
    <row r="622" spans="1:5">
      <c r="A622" s="1030"/>
      <c r="B622" s="980" t="s">
        <v>716</v>
      </c>
      <c r="C622" s="976" t="s">
        <v>717</v>
      </c>
      <c r="D622" s="55" t="s">
        <v>718</v>
      </c>
      <c r="E622" s="252"/>
    </row>
    <row r="623" spans="1:5">
      <c r="A623" s="624"/>
      <c r="B623" s="709" t="s">
        <v>666</v>
      </c>
      <c r="C623" s="995"/>
      <c r="E623" s="745"/>
    </row>
    <row r="624" spans="1:5">
      <c r="A624" s="1031" t="s">
        <v>1734</v>
      </c>
      <c r="B624" s="728"/>
      <c r="C624" s="709" t="s">
        <v>667</v>
      </c>
      <c r="D624" s="59" t="s">
        <v>668</v>
      </c>
      <c r="E624" s="746"/>
    </row>
    <row r="625" spans="1:5">
      <c r="A625" s="1031"/>
      <c r="B625" s="728"/>
      <c r="C625" s="728"/>
      <c r="D625" s="59" t="s">
        <v>669</v>
      </c>
      <c r="E625" s="746"/>
    </row>
    <row r="626" spans="1:5">
      <c r="A626" s="1031"/>
      <c r="B626" s="728"/>
      <c r="C626" s="728"/>
      <c r="D626" s="59" t="s">
        <v>670</v>
      </c>
      <c r="E626" s="746"/>
    </row>
    <row r="627" spans="1:5" ht="12.75" hidden="1" customHeight="1">
      <c r="A627" s="1031"/>
      <c r="B627" s="728"/>
      <c r="C627" s="728"/>
      <c r="D627" s="59" t="s">
        <v>671</v>
      </c>
      <c r="E627" s="746"/>
    </row>
    <row r="628" spans="1:5">
      <c r="A628" s="1031"/>
      <c r="B628" s="728"/>
      <c r="C628" s="728"/>
      <c r="D628" s="59" t="s">
        <v>672</v>
      </c>
      <c r="E628" s="746"/>
    </row>
    <row r="629" spans="1:5">
      <c r="A629" s="1031"/>
      <c r="B629" s="728"/>
      <c r="C629" s="728"/>
      <c r="D629" s="59" t="s">
        <v>673</v>
      </c>
      <c r="E629" s="746"/>
    </row>
    <row r="630" spans="1:5">
      <c r="A630" s="1031"/>
      <c r="B630" s="728"/>
      <c r="C630" s="728"/>
      <c r="D630" s="59" t="s">
        <v>674</v>
      </c>
      <c r="E630" s="746"/>
    </row>
    <row r="631" spans="1:5">
      <c r="A631" s="1031"/>
      <c r="B631" s="728"/>
      <c r="C631" s="728"/>
      <c r="D631" s="59" t="s">
        <v>675</v>
      </c>
      <c r="E631" s="746"/>
    </row>
    <row r="632" spans="1:5" ht="11.25" customHeight="1">
      <c r="A632" s="1031"/>
      <c r="B632" s="728"/>
      <c r="C632" s="728"/>
      <c r="D632" s="59" t="s">
        <v>676</v>
      </c>
      <c r="E632" s="746"/>
    </row>
    <row r="633" spans="1:5" ht="12.75" hidden="1" customHeight="1">
      <c r="A633" s="1031"/>
      <c r="B633" s="728"/>
      <c r="C633" s="728"/>
      <c r="D633" s="59" t="s">
        <v>677</v>
      </c>
      <c r="E633" s="746"/>
    </row>
    <row r="634" spans="1:5">
      <c r="A634" s="1031"/>
      <c r="B634" s="728"/>
      <c r="C634" s="728"/>
      <c r="D634" s="59" t="s">
        <v>678</v>
      </c>
      <c r="E634" s="746"/>
    </row>
    <row r="635" spans="1:5">
      <c r="A635" s="1031"/>
      <c r="B635" s="728"/>
      <c r="C635" s="728"/>
      <c r="D635" s="59" t="s">
        <v>679</v>
      </c>
      <c r="E635" s="746"/>
    </row>
    <row r="636" spans="1:5" ht="16.5" customHeight="1">
      <c r="A636" s="1031"/>
      <c r="B636" s="728"/>
      <c r="C636" s="728"/>
      <c r="D636" s="59" t="s">
        <v>680</v>
      </c>
      <c r="E636" s="746"/>
    </row>
    <row r="637" spans="1:5" ht="12.75" hidden="1" customHeight="1">
      <c r="A637" s="1031"/>
      <c r="B637" s="728"/>
      <c r="C637" s="728"/>
      <c r="D637" s="59" t="s">
        <v>681</v>
      </c>
      <c r="E637" s="746"/>
    </row>
    <row r="638" spans="1:5">
      <c r="A638" s="1031"/>
      <c r="B638" s="728"/>
      <c r="C638" s="728"/>
      <c r="D638" s="59" t="s">
        <v>682</v>
      </c>
      <c r="E638" s="746"/>
    </row>
    <row r="639" spans="1:5">
      <c r="A639" s="1031"/>
      <c r="B639" s="728"/>
      <c r="C639" s="728"/>
      <c r="D639" s="59" t="s">
        <v>683</v>
      </c>
      <c r="E639" s="746"/>
    </row>
    <row r="640" spans="1:5" ht="25.5">
      <c r="A640" s="1031"/>
      <c r="B640" s="728"/>
      <c r="C640" s="728"/>
      <c r="D640" s="59" t="s">
        <v>684</v>
      </c>
      <c r="E640" s="746"/>
    </row>
    <row r="641" spans="1:5">
      <c r="A641" s="1031"/>
      <c r="B641" s="728"/>
      <c r="C641" s="728"/>
      <c r="D641" s="59" t="s">
        <v>685</v>
      </c>
      <c r="E641" s="746"/>
    </row>
    <row r="642" spans="1:5" ht="11.25" customHeight="1">
      <c r="A642" s="1031"/>
      <c r="B642" s="728"/>
      <c r="C642" s="728"/>
      <c r="D642" s="59" t="s">
        <v>686</v>
      </c>
      <c r="E642" s="746"/>
    </row>
    <row r="643" spans="1:5" ht="12.75" hidden="1" customHeight="1">
      <c r="A643" s="1031"/>
      <c r="B643" s="728"/>
      <c r="C643" s="729"/>
      <c r="D643" s="59" t="s">
        <v>687</v>
      </c>
      <c r="E643" s="746"/>
    </row>
    <row r="644" spans="1:5">
      <c r="A644" s="1031"/>
      <c r="B644" s="728"/>
      <c r="C644" s="996"/>
      <c r="D644" s="10"/>
      <c r="E644" s="746"/>
    </row>
    <row r="645" spans="1:5">
      <c r="A645" s="1031"/>
      <c r="B645" s="728"/>
      <c r="C645" s="713" t="s">
        <v>688</v>
      </c>
      <c r="D645" s="59" t="s">
        <v>689</v>
      </c>
      <c r="E645" s="746"/>
    </row>
    <row r="646" spans="1:5">
      <c r="A646" s="1031"/>
      <c r="B646" s="728"/>
      <c r="C646" s="715"/>
      <c r="D646" s="60" t="s">
        <v>690</v>
      </c>
      <c r="E646" s="746"/>
    </row>
    <row r="647" spans="1:5">
      <c r="A647" s="1031"/>
      <c r="B647" s="728"/>
      <c r="C647" s="715"/>
      <c r="D647" s="60" t="s">
        <v>691</v>
      </c>
      <c r="E647" s="746"/>
    </row>
    <row r="648" spans="1:5">
      <c r="A648" s="1031"/>
      <c r="B648" s="728"/>
      <c r="C648" s="715"/>
      <c r="D648" s="60" t="s">
        <v>692</v>
      </c>
      <c r="E648" s="746"/>
    </row>
    <row r="649" spans="1:5">
      <c r="A649" s="1031"/>
      <c r="B649" s="728"/>
      <c r="C649" s="715"/>
      <c r="D649" s="60" t="s">
        <v>693</v>
      </c>
      <c r="E649" s="746"/>
    </row>
    <row r="650" spans="1:5">
      <c r="A650" s="1031"/>
      <c r="B650" s="728"/>
      <c r="C650" s="715"/>
      <c r="D650" s="60" t="s">
        <v>694</v>
      </c>
      <c r="E650" s="746"/>
    </row>
    <row r="651" spans="1:5">
      <c r="A651" s="1031"/>
      <c r="B651" s="728"/>
      <c r="C651" s="715"/>
      <c r="D651" s="60" t="s">
        <v>695</v>
      </c>
      <c r="E651" s="746"/>
    </row>
    <row r="652" spans="1:5">
      <c r="A652" s="1031"/>
      <c r="B652" s="728"/>
      <c r="C652" s="715"/>
      <c r="D652" s="60" t="s">
        <v>696</v>
      </c>
      <c r="E652" s="746"/>
    </row>
    <row r="653" spans="1:5">
      <c r="A653" s="1031"/>
      <c r="B653" s="728"/>
      <c r="C653" s="715"/>
      <c r="D653" s="60" t="s">
        <v>697</v>
      </c>
      <c r="E653" s="746"/>
    </row>
    <row r="654" spans="1:5" ht="25.5">
      <c r="A654" s="1031"/>
      <c r="B654" s="728"/>
      <c r="C654" s="715"/>
      <c r="D654" s="60" t="s">
        <v>698</v>
      </c>
      <c r="E654" s="746"/>
    </row>
    <row r="655" spans="1:5">
      <c r="A655" s="1031"/>
      <c r="B655" s="728"/>
      <c r="C655" s="715"/>
      <c r="D655" s="60" t="s">
        <v>699</v>
      </c>
      <c r="E655" s="746"/>
    </row>
    <row r="656" spans="1:5">
      <c r="A656" s="1031"/>
      <c r="B656" s="728"/>
      <c r="C656" s="715"/>
      <c r="D656" s="60" t="s">
        <v>700</v>
      </c>
      <c r="E656" s="746"/>
    </row>
    <row r="657" spans="1:5">
      <c r="A657" s="1031"/>
      <c r="B657" s="728"/>
      <c r="C657" s="715"/>
      <c r="D657" s="60" t="s">
        <v>701</v>
      </c>
      <c r="E657" s="746"/>
    </row>
    <row r="658" spans="1:5">
      <c r="A658" s="1031"/>
      <c r="B658" s="728"/>
      <c r="C658" s="715"/>
      <c r="D658" s="60" t="s">
        <v>702</v>
      </c>
      <c r="E658" s="746"/>
    </row>
    <row r="659" spans="1:5">
      <c r="A659" s="1031"/>
      <c r="B659" s="728"/>
      <c r="C659" s="715"/>
      <c r="D659" s="60" t="s">
        <v>703</v>
      </c>
      <c r="E659" s="746"/>
    </row>
    <row r="660" spans="1:5">
      <c r="A660" s="1031"/>
      <c r="B660" s="728"/>
      <c r="C660" s="715"/>
      <c r="D660" s="60" t="s">
        <v>704</v>
      </c>
      <c r="E660" s="746"/>
    </row>
    <row r="661" spans="1:5">
      <c r="A661" s="1031"/>
      <c r="B661" s="728"/>
      <c r="C661" s="715"/>
      <c r="D661" s="60" t="s">
        <v>705</v>
      </c>
      <c r="E661" s="746"/>
    </row>
    <row r="662" spans="1:5">
      <c r="A662" s="1031"/>
      <c r="B662" s="728"/>
      <c r="C662" s="715"/>
      <c r="D662" s="60" t="s">
        <v>706</v>
      </c>
      <c r="E662" s="746"/>
    </row>
    <row r="663" spans="1:5">
      <c r="A663" s="1031"/>
      <c r="B663" s="728"/>
      <c r="C663" s="715"/>
      <c r="D663" s="60" t="s">
        <v>707</v>
      </c>
      <c r="E663" s="746"/>
    </row>
    <row r="664" spans="1:5" ht="12.75" hidden="1" customHeight="1">
      <c r="A664" s="1031"/>
      <c r="B664" s="728"/>
      <c r="C664" s="715"/>
      <c r="D664" s="60" t="s">
        <v>708</v>
      </c>
      <c r="E664" s="746"/>
    </row>
    <row r="665" spans="1:5">
      <c r="A665" s="1031"/>
      <c r="B665" s="728"/>
      <c r="C665" s="715"/>
      <c r="D665" s="61" t="s">
        <v>709</v>
      </c>
      <c r="E665" s="746"/>
    </row>
    <row r="666" spans="1:5" ht="10.5" customHeight="1">
      <c r="A666" s="1031"/>
      <c r="B666" s="728"/>
      <c r="C666" s="715"/>
      <c r="D666" s="60" t="s">
        <v>710</v>
      </c>
      <c r="E666" s="746"/>
    </row>
    <row r="667" spans="1:5" ht="12.75" hidden="1" customHeight="1">
      <c r="A667" s="1031"/>
      <c r="B667" s="728"/>
      <c r="C667" s="715"/>
      <c r="D667" s="60" t="s">
        <v>711</v>
      </c>
      <c r="E667" s="746"/>
    </row>
    <row r="668" spans="1:5">
      <c r="A668" s="1031"/>
      <c r="B668" s="728"/>
      <c r="C668" s="715"/>
      <c r="D668" s="60" t="s">
        <v>712</v>
      </c>
      <c r="E668" s="746"/>
    </row>
    <row r="669" spans="1:5">
      <c r="A669" s="1031"/>
      <c r="B669" s="728"/>
      <c r="C669" s="715"/>
      <c r="D669" s="60" t="s">
        <v>713</v>
      </c>
      <c r="E669" s="746"/>
    </row>
    <row r="670" spans="1:5" ht="10.5" customHeight="1">
      <c r="A670" s="1031"/>
      <c r="B670" s="728"/>
      <c r="C670" s="715"/>
      <c r="D670" s="60" t="s">
        <v>1074</v>
      </c>
      <c r="E670" s="746"/>
    </row>
    <row r="671" spans="1:5" ht="12.75" hidden="1" customHeight="1">
      <c r="A671" s="1031"/>
      <c r="B671" s="728"/>
      <c r="C671" s="715"/>
      <c r="D671" s="60" t="s">
        <v>1075</v>
      </c>
      <c r="E671" s="746"/>
    </row>
    <row r="672" spans="1:5">
      <c r="A672" s="1031"/>
      <c r="B672" s="728"/>
      <c r="C672" s="715"/>
      <c r="D672" s="60" t="s">
        <v>1076</v>
      </c>
      <c r="E672" s="746"/>
    </row>
    <row r="673" spans="1:5" ht="11.25" customHeight="1">
      <c r="A673" s="1031"/>
      <c r="B673" s="728"/>
      <c r="C673" s="715"/>
      <c r="D673" s="60" t="s">
        <v>1077</v>
      </c>
      <c r="E673" s="746"/>
    </row>
    <row r="674" spans="1:5" ht="12.75" hidden="1" customHeight="1">
      <c r="A674" s="1031"/>
      <c r="B674" s="728"/>
      <c r="C674" s="715"/>
      <c r="D674" s="60" t="s">
        <v>1078</v>
      </c>
      <c r="E674" s="746"/>
    </row>
    <row r="675" spans="1:5">
      <c r="A675" s="1031"/>
      <c r="B675" s="728"/>
      <c r="C675" s="715"/>
      <c r="D675" s="60" t="s">
        <v>1079</v>
      </c>
      <c r="E675" s="746"/>
    </row>
    <row r="676" spans="1:5">
      <c r="A676" s="1031"/>
      <c r="B676" s="728"/>
      <c r="C676" s="715"/>
      <c r="D676" s="60" t="s">
        <v>1080</v>
      </c>
      <c r="E676" s="746"/>
    </row>
    <row r="677" spans="1:5">
      <c r="A677" s="1031"/>
      <c r="B677" s="728"/>
      <c r="C677" s="715"/>
      <c r="D677" s="60" t="s">
        <v>1081</v>
      </c>
      <c r="E677" s="746"/>
    </row>
    <row r="678" spans="1:5">
      <c r="A678" s="1031"/>
      <c r="B678" s="729"/>
      <c r="C678" s="716"/>
      <c r="D678" s="60" t="s">
        <v>1082</v>
      </c>
      <c r="E678" s="747"/>
    </row>
    <row r="679" spans="1:5" ht="25.5" customHeight="1">
      <c r="A679" s="1032"/>
      <c r="B679" s="957" t="s">
        <v>876</v>
      </c>
      <c r="C679" s="999"/>
      <c r="D679" s="61" t="s">
        <v>877</v>
      </c>
      <c r="E679" s="689"/>
    </row>
    <row r="680" spans="1:5" ht="25.5">
      <c r="A680" s="1032"/>
      <c r="B680" s="958"/>
      <c r="C680" s="1000"/>
      <c r="D680" s="61" t="s">
        <v>878</v>
      </c>
      <c r="E680" s="689"/>
    </row>
    <row r="681" spans="1:5" ht="38.25">
      <c r="A681" s="1032"/>
      <c r="B681" s="958"/>
      <c r="C681" s="1000"/>
      <c r="D681" s="64" t="s">
        <v>879</v>
      </c>
      <c r="E681" s="689"/>
    </row>
    <row r="682" spans="1:5" ht="25.5">
      <c r="A682" s="1032"/>
      <c r="B682" s="958"/>
      <c r="C682" s="1000"/>
      <c r="D682" s="61" t="s">
        <v>880</v>
      </c>
      <c r="E682" s="689"/>
    </row>
    <row r="683" spans="1:5" ht="25.5">
      <c r="A683" s="1032"/>
      <c r="B683" s="958"/>
      <c r="C683" s="1000"/>
      <c r="D683" s="265" t="s">
        <v>881</v>
      </c>
      <c r="E683" s="689"/>
    </row>
    <row r="684" spans="1:5" ht="25.5">
      <c r="A684" s="1032"/>
      <c r="B684" s="958"/>
      <c r="C684" s="1000"/>
      <c r="D684" s="61" t="s">
        <v>882</v>
      </c>
      <c r="E684" s="689"/>
    </row>
    <row r="685" spans="1:5" ht="25.5">
      <c r="A685" s="1032"/>
      <c r="B685" s="958"/>
      <c r="C685" s="1000"/>
      <c r="D685" s="61" t="s">
        <v>883</v>
      </c>
      <c r="E685" s="689"/>
    </row>
    <row r="686" spans="1:5">
      <c r="A686" s="1032"/>
      <c r="B686" s="958"/>
      <c r="C686" s="1002"/>
      <c r="D686" s="61" t="s">
        <v>884</v>
      </c>
      <c r="E686" s="689"/>
    </row>
    <row r="687" spans="1:5" ht="25.5">
      <c r="A687" s="1033"/>
      <c r="B687" s="954" t="s">
        <v>1735</v>
      </c>
      <c r="C687" s="709"/>
      <c r="D687" s="59" t="s">
        <v>1084</v>
      </c>
      <c r="E687" s="670"/>
    </row>
    <row r="688" spans="1:5">
      <c r="A688" s="1033"/>
      <c r="B688" s="955"/>
      <c r="C688" s="728"/>
      <c r="D688" s="59" t="s">
        <v>1085</v>
      </c>
      <c r="E688" s="670"/>
    </row>
    <row r="689" spans="1:5">
      <c r="A689" s="1033"/>
      <c r="B689" s="955"/>
      <c r="C689" s="728"/>
      <c r="D689" s="59" t="s">
        <v>1086</v>
      </c>
      <c r="E689" s="670"/>
    </row>
    <row r="690" spans="1:5">
      <c r="A690" s="1033"/>
      <c r="B690" s="955"/>
      <c r="C690" s="728"/>
      <c r="D690" s="59" t="s">
        <v>1087</v>
      </c>
      <c r="E690" s="670"/>
    </row>
    <row r="691" spans="1:5" ht="25.5">
      <c r="A691" s="1033"/>
      <c r="B691" s="955"/>
      <c r="C691" s="728"/>
      <c r="D691" s="59" t="s">
        <v>1088</v>
      </c>
      <c r="E691" s="670"/>
    </row>
    <row r="692" spans="1:5">
      <c r="A692" s="1033"/>
      <c r="B692" s="955"/>
      <c r="C692" s="728"/>
      <c r="D692" s="59" t="s">
        <v>1089</v>
      </c>
      <c r="E692" s="670"/>
    </row>
    <row r="693" spans="1:5">
      <c r="A693" s="1033"/>
      <c r="B693" s="955"/>
      <c r="C693" s="728"/>
      <c r="D693" s="59" t="s">
        <v>1090</v>
      </c>
      <c r="E693" s="670"/>
    </row>
    <row r="694" spans="1:5">
      <c r="A694" s="1033"/>
      <c r="B694" s="955"/>
      <c r="C694" s="728"/>
      <c r="D694" s="59" t="s">
        <v>1091</v>
      </c>
      <c r="E694" s="670"/>
    </row>
    <row r="695" spans="1:5">
      <c r="A695" s="1033"/>
      <c r="B695" s="955"/>
      <c r="C695" s="728"/>
      <c r="D695" s="59" t="s">
        <v>1092</v>
      </c>
      <c r="E695" s="670"/>
    </row>
    <row r="696" spans="1:5">
      <c r="A696" s="1033"/>
      <c r="B696" s="728"/>
      <c r="C696" s="728"/>
      <c r="D696" s="59" t="s">
        <v>1093</v>
      </c>
      <c r="E696" s="670"/>
    </row>
    <row r="697" spans="1:5">
      <c r="A697" s="1033"/>
      <c r="B697" s="728"/>
      <c r="C697" s="728"/>
      <c r="D697" s="59" t="s">
        <v>1094</v>
      </c>
      <c r="E697" s="670"/>
    </row>
    <row r="698" spans="1:5">
      <c r="A698" s="1033"/>
      <c r="B698" s="728"/>
      <c r="C698" s="728"/>
      <c r="D698" s="59" t="s">
        <v>1095</v>
      </c>
      <c r="E698" s="670"/>
    </row>
    <row r="699" spans="1:5">
      <c r="A699" s="1033"/>
      <c r="B699" s="728"/>
      <c r="C699" s="728"/>
      <c r="D699" s="59" t="s">
        <v>1096</v>
      </c>
      <c r="E699" s="670"/>
    </row>
    <row r="700" spans="1:5">
      <c r="A700" s="1033"/>
      <c r="B700" s="728"/>
      <c r="C700" s="728"/>
      <c r="D700" s="59" t="s">
        <v>1097</v>
      </c>
      <c r="E700" s="670"/>
    </row>
    <row r="701" spans="1:5">
      <c r="A701" s="1033"/>
      <c r="B701" s="728"/>
      <c r="C701" s="728"/>
      <c r="D701" s="59" t="s">
        <v>1098</v>
      </c>
      <c r="E701" s="670"/>
    </row>
    <row r="702" spans="1:5">
      <c r="A702" s="1033"/>
      <c r="B702" s="728"/>
      <c r="C702" s="728"/>
      <c r="D702" s="59" t="s">
        <v>1099</v>
      </c>
      <c r="E702" s="670"/>
    </row>
    <row r="703" spans="1:5">
      <c r="A703" s="1033"/>
      <c r="B703" s="728"/>
      <c r="C703" s="728"/>
      <c r="D703" s="59" t="s">
        <v>1100</v>
      </c>
      <c r="E703" s="670"/>
    </row>
    <row r="704" spans="1:5">
      <c r="A704" s="1033"/>
      <c r="B704" s="728"/>
      <c r="C704" s="728"/>
      <c r="D704" s="59" t="s">
        <v>1101</v>
      </c>
      <c r="E704" s="670"/>
    </row>
    <row r="705" spans="1:5" ht="15" customHeight="1">
      <c r="A705" s="1033"/>
      <c r="B705" s="728"/>
      <c r="C705" s="728"/>
      <c r="D705" s="59" t="s">
        <v>1102</v>
      </c>
      <c r="E705" s="670"/>
    </row>
    <row r="706" spans="1:5" ht="12.75" hidden="1" customHeight="1">
      <c r="A706" s="1033"/>
      <c r="B706" s="728"/>
      <c r="C706" s="728"/>
      <c r="D706" s="59" t="s">
        <v>1103</v>
      </c>
      <c r="E706" s="670"/>
    </row>
    <row r="707" spans="1:5">
      <c r="A707" s="1033"/>
      <c r="B707" s="728"/>
      <c r="C707" s="728"/>
      <c r="D707" s="59" t="s">
        <v>1104</v>
      </c>
      <c r="E707" s="670"/>
    </row>
    <row r="708" spans="1:5">
      <c r="A708" s="1033"/>
      <c r="B708" s="728"/>
      <c r="C708" s="728"/>
      <c r="D708" s="59" t="s">
        <v>1105</v>
      </c>
      <c r="E708" s="670"/>
    </row>
    <row r="709" spans="1:5">
      <c r="A709" s="1033"/>
      <c r="B709" s="728"/>
      <c r="C709" s="728"/>
      <c r="D709" s="59" t="s">
        <v>1106</v>
      </c>
      <c r="E709" s="670"/>
    </row>
    <row r="710" spans="1:5">
      <c r="A710" s="1033"/>
      <c r="B710" s="728"/>
      <c r="C710" s="728"/>
      <c r="D710" s="59" t="s">
        <v>1107</v>
      </c>
      <c r="E710" s="670"/>
    </row>
    <row r="711" spans="1:5">
      <c r="A711" s="1033"/>
      <c r="B711" s="728"/>
      <c r="C711" s="728"/>
      <c r="D711" s="59" t="s">
        <v>1108</v>
      </c>
      <c r="E711" s="670"/>
    </row>
    <row r="712" spans="1:5">
      <c r="A712" s="1033"/>
      <c r="B712" s="728"/>
      <c r="C712" s="728"/>
      <c r="D712" s="59" t="s">
        <v>1109</v>
      </c>
      <c r="E712" s="670"/>
    </row>
    <row r="713" spans="1:5">
      <c r="A713" s="1033"/>
      <c r="B713" s="728"/>
      <c r="C713" s="728"/>
      <c r="D713" s="59" t="s">
        <v>1110</v>
      </c>
      <c r="E713" s="670"/>
    </row>
    <row r="714" spans="1:5">
      <c r="A714" s="1033"/>
      <c r="B714" s="728"/>
      <c r="C714" s="728"/>
      <c r="D714" s="59" t="s">
        <v>1199</v>
      </c>
      <c r="E714" s="670"/>
    </row>
    <row r="715" spans="1:5">
      <c r="A715" s="1033"/>
      <c r="B715" s="728"/>
      <c r="C715" s="728"/>
      <c r="D715" s="59" t="s">
        <v>1111</v>
      </c>
      <c r="E715" s="670"/>
    </row>
    <row r="716" spans="1:5">
      <c r="A716" s="776"/>
      <c r="B716" s="729"/>
      <c r="C716" s="729"/>
      <c r="D716" s="59" t="s">
        <v>407</v>
      </c>
      <c r="E716" s="670"/>
    </row>
    <row r="717" spans="1:5" s="32" customFormat="1" ht="10.5" customHeight="1">
      <c r="A717" s="975" t="s">
        <v>715</v>
      </c>
      <c r="B717" s="975" t="s">
        <v>716</v>
      </c>
      <c r="C717" s="1017" t="s">
        <v>717</v>
      </c>
      <c r="D717" s="38" t="s">
        <v>714</v>
      </c>
      <c r="E717" s="34"/>
    </row>
    <row r="718" spans="1:5" hidden="1">
      <c r="A718" s="11"/>
      <c r="B718" s="706" t="s">
        <v>1240</v>
      </c>
      <c r="C718" s="11"/>
      <c r="D718" s="12"/>
      <c r="E718" s="33"/>
    </row>
    <row r="719" spans="1:5">
      <c r="A719" s="730" t="s">
        <v>1737</v>
      </c>
      <c r="B719" s="707"/>
      <c r="C719" s="680"/>
      <c r="D719" s="65" t="s">
        <v>1241</v>
      </c>
      <c r="E719" s="733"/>
    </row>
    <row r="720" spans="1:5" ht="12.75" customHeight="1">
      <c r="A720" s="1034"/>
      <c r="B720" s="707"/>
      <c r="C720" s="680"/>
      <c r="D720" s="65" t="s">
        <v>1242</v>
      </c>
      <c r="E720" s="734"/>
    </row>
    <row r="721" spans="1:16384">
      <c r="A721" s="1034"/>
      <c r="B721" s="707"/>
      <c r="C721" s="680"/>
      <c r="D721" s="65" t="s">
        <v>1243</v>
      </c>
      <c r="E721" s="734"/>
    </row>
    <row r="722" spans="1:16384">
      <c r="A722" s="1034"/>
      <c r="B722" s="707"/>
      <c r="C722" s="680"/>
      <c r="D722" s="65" t="s">
        <v>1244</v>
      </c>
      <c r="E722" s="734"/>
    </row>
    <row r="723" spans="1:16384" ht="12.75" customHeight="1">
      <c r="A723" s="1034"/>
      <c r="B723" s="707"/>
      <c r="C723" s="680"/>
      <c r="D723" s="65" t="s">
        <v>1245</v>
      </c>
      <c r="E723" s="734"/>
    </row>
    <row r="724" spans="1:16384" ht="12.75" customHeight="1">
      <c r="A724" s="1034"/>
      <c r="B724" s="707"/>
      <c r="C724" s="680"/>
      <c r="D724" s="65" t="s">
        <v>1246</v>
      </c>
      <c r="E724" s="734"/>
    </row>
    <row r="725" spans="1:16384" ht="11.25" customHeight="1">
      <c r="A725" s="1034"/>
      <c r="B725" s="707"/>
      <c r="C725" s="680"/>
      <c r="D725" s="65" t="s">
        <v>1247</v>
      </c>
      <c r="E725" s="734"/>
    </row>
    <row r="726" spans="1:16384" ht="12.75" hidden="1" customHeight="1">
      <c r="A726" s="676"/>
      <c r="B726" s="708"/>
      <c r="C726" s="14"/>
      <c r="D726" s="15"/>
      <c r="E726" s="735"/>
    </row>
    <row r="727" spans="1:16384" ht="12.75" customHeight="1">
      <c r="A727" s="975" t="s">
        <v>715</v>
      </c>
      <c r="B727" s="975" t="s">
        <v>715</v>
      </c>
      <c r="C727" s="975" t="s">
        <v>715</v>
      </c>
      <c r="D727" s="34" t="s">
        <v>715</v>
      </c>
      <c r="E727" s="34" t="s">
        <v>715</v>
      </c>
      <c r="F727" s="34" t="s">
        <v>715</v>
      </c>
      <c r="G727" s="34" t="s">
        <v>715</v>
      </c>
      <c r="H727" s="34" t="s">
        <v>715</v>
      </c>
      <c r="I727" s="34" t="s">
        <v>715</v>
      </c>
      <c r="J727" s="34" t="s">
        <v>715</v>
      </c>
      <c r="K727" s="34" t="s">
        <v>715</v>
      </c>
      <c r="L727" s="34" t="s">
        <v>715</v>
      </c>
      <c r="M727" s="34" t="s">
        <v>715</v>
      </c>
      <c r="N727" s="34" t="s">
        <v>715</v>
      </c>
      <c r="O727" s="34" t="s">
        <v>715</v>
      </c>
      <c r="P727" s="34" t="s">
        <v>715</v>
      </c>
      <c r="Q727" s="34" t="s">
        <v>715</v>
      </c>
      <c r="R727" s="34" t="s">
        <v>715</v>
      </c>
      <c r="S727" s="34" t="s">
        <v>715</v>
      </c>
      <c r="T727" s="34" t="s">
        <v>715</v>
      </c>
      <c r="U727" s="34" t="s">
        <v>715</v>
      </c>
      <c r="V727" s="34" t="s">
        <v>715</v>
      </c>
      <c r="W727" s="34" t="s">
        <v>715</v>
      </c>
      <c r="X727" s="34" t="s">
        <v>715</v>
      </c>
      <c r="Y727" s="34" t="s">
        <v>715</v>
      </c>
      <c r="Z727" s="34" t="s">
        <v>715</v>
      </c>
      <c r="AA727" s="34" t="s">
        <v>715</v>
      </c>
      <c r="AB727" s="34" t="s">
        <v>715</v>
      </c>
      <c r="AC727" s="34" t="s">
        <v>715</v>
      </c>
      <c r="AD727" s="34" t="s">
        <v>715</v>
      </c>
      <c r="AE727" s="34" t="s">
        <v>715</v>
      </c>
      <c r="AF727" s="34" t="s">
        <v>715</v>
      </c>
      <c r="AG727" s="34" t="s">
        <v>715</v>
      </c>
      <c r="AH727" s="34" t="s">
        <v>715</v>
      </c>
      <c r="AI727" s="34" t="s">
        <v>715</v>
      </c>
      <c r="AJ727" s="34" t="s">
        <v>715</v>
      </c>
      <c r="AK727" s="34" t="s">
        <v>715</v>
      </c>
      <c r="AL727" s="34" t="s">
        <v>715</v>
      </c>
      <c r="AM727" s="34" t="s">
        <v>715</v>
      </c>
      <c r="AN727" s="34" t="s">
        <v>715</v>
      </c>
      <c r="AO727" s="34" t="s">
        <v>715</v>
      </c>
      <c r="AP727" s="34" t="s">
        <v>715</v>
      </c>
      <c r="AQ727" s="34" t="s">
        <v>715</v>
      </c>
      <c r="AR727" s="34" t="s">
        <v>715</v>
      </c>
      <c r="AS727" s="34" t="s">
        <v>715</v>
      </c>
      <c r="AT727" s="34" t="s">
        <v>715</v>
      </c>
      <c r="AU727" s="34" t="s">
        <v>715</v>
      </c>
      <c r="AV727" s="34" t="s">
        <v>715</v>
      </c>
      <c r="AW727" s="34" t="s">
        <v>715</v>
      </c>
      <c r="AX727" s="34" t="s">
        <v>715</v>
      </c>
      <c r="AY727" s="34" t="s">
        <v>715</v>
      </c>
      <c r="AZ727" s="34" t="s">
        <v>715</v>
      </c>
      <c r="BA727" s="34" t="s">
        <v>715</v>
      </c>
      <c r="BB727" s="34" t="s">
        <v>715</v>
      </c>
      <c r="BC727" s="34" t="s">
        <v>715</v>
      </c>
      <c r="BD727" s="34" t="s">
        <v>715</v>
      </c>
      <c r="BE727" s="34" t="s">
        <v>715</v>
      </c>
      <c r="BF727" s="34" t="s">
        <v>715</v>
      </c>
      <c r="BG727" s="34" t="s">
        <v>715</v>
      </c>
      <c r="BH727" s="34" t="s">
        <v>715</v>
      </c>
      <c r="BI727" s="34" t="s">
        <v>715</v>
      </c>
      <c r="BJ727" s="34" t="s">
        <v>715</v>
      </c>
      <c r="BK727" s="34" t="s">
        <v>715</v>
      </c>
      <c r="BL727" s="34" t="s">
        <v>715</v>
      </c>
      <c r="BM727" s="34" t="s">
        <v>715</v>
      </c>
      <c r="BN727" s="34" t="s">
        <v>715</v>
      </c>
      <c r="BO727" s="34" t="s">
        <v>715</v>
      </c>
      <c r="BP727" s="34" t="s">
        <v>715</v>
      </c>
      <c r="BQ727" s="34" t="s">
        <v>715</v>
      </c>
      <c r="BR727" s="34" t="s">
        <v>715</v>
      </c>
      <c r="BS727" s="34" t="s">
        <v>715</v>
      </c>
      <c r="BT727" s="34" t="s">
        <v>715</v>
      </c>
      <c r="BU727" s="34" t="s">
        <v>715</v>
      </c>
      <c r="BV727" s="34" t="s">
        <v>715</v>
      </c>
      <c r="BW727" s="34" t="s">
        <v>715</v>
      </c>
      <c r="BX727" s="34" t="s">
        <v>715</v>
      </c>
      <c r="BY727" s="34" t="s">
        <v>715</v>
      </c>
      <c r="BZ727" s="34" t="s">
        <v>715</v>
      </c>
      <c r="CA727" s="34" t="s">
        <v>715</v>
      </c>
      <c r="CB727" s="34" t="s">
        <v>715</v>
      </c>
      <c r="CC727" s="34" t="s">
        <v>715</v>
      </c>
      <c r="CD727" s="34" t="s">
        <v>715</v>
      </c>
      <c r="CE727" s="34" t="s">
        <v>715</v>
      </c>
      <c r="CF727" s="34" t="s">
        <v>715</v>
      </c>
      <c r="CG727" s="34" t="s">
        <v>715</v>
      </c>
      <c r="CH727" s="34" t="s">
        <v>715</v>
      </c>
      <c r="CI727" s="34" t="s">
        <v>715</v>
      </c>
      <c r="CJ727" s="34" t="s">
        <v>715</v>
      </c>
      <c r="CK727" s="34" t="s">
        <v>715</v>
      </c>
      <c r="CL727" s="34" t="s">
        <v>715</v>
      </c>
      <c r="CM727" s="34" t="s">
        <v>715</v>
      </c>
      <c r="CN727" s="34" t="s">
        <v>715</v>
      </c>
      <c r="CO727" s="34" t="s">
        <v>715</v>
      </c>
      <c r="CP727" s="34" t="s">
        <v>715</v>
      </c>
      <c r="CQ727" s="34" t="s">
        <v>715</v>
      </c>
      <c r="CR727" s="34" t="s">
        <v>715</v>
      </c>
      <c r="CS727" s="34" t="s">
        <v>715</v>
      </c>
      <c r="CT727" s="34" t="s">
        <v>715</v>
      </c>
      <c r="CU727" s="34" t="s">
        <v>715</v>
      </c>
      <c r="CV727" s="34" t="s">
        <v>715</v>
      </c>
      <c r="CW727" s="34" t="s">
        <v>715</v>
      </c>
      <c r="CX727" s="34" t="s">
        <v>715</v>
      </c>
      <c r="CY727" s="34" t="s">
        <v>715</v>
      </c>
      <c r="CZ727" s="34" t="s">
        <v>715</v>
      </c>
      <c r="DA727" s="34" t="s">
        <v>715</v>
      </c>
      <c r="DB727" s="34" t="s">
        <v>715</v>
      </c>
      <c r="DC727" s="34" t="s">
        <v>715</v>
      </c>
      <c r="DD727" s="34" t="s">
        <v>715</v>
      </c>
      <c r="DE727" s="34" t="s">
        <v>715</v>
      </c>
      <c r="DF727" s="34" t="s">
        <v>715</v>
      </c>
      <c r="DG727" s="34" t="s">
        <v>715</v>
      </c>
      <c r="DH727" s="34" t="s">
        <v>715</v>
      </c>
      <c r="DI727" s="34" t="s">
        <v>715</v>
      </c>
      <c r="DJ727" s="34" t="s">
        <v>715</v>
      </c>
      <c r="DK727" s="34" t="s">
        <v>715</v>
      </c>
      <c r="DL727" s="34" t="s">
        <v>715</v>
      </c>
      <c r="DM727" s="34" t="s">
        <v>715</v>
      </c>
      <c r="DN727" s="34" t="s">
        <v>715</v>
      </c>
      <c r="DO727" s="34" t="s">
        <v>715</v>
      </c>
      <c r="DP727" s="34" t="s">
        <v>715</v>
      </c>
      <c r="DQ727" s="34" t="s">
        <v>715</v>
      </c>
      <c r="DR727" s="34" t="s">
        <v>715</v>
      </c>
      <c r="DS727" s="34" t="s">
        <v>715</v>
      </c>
      <c r="DT727" s="34" t="s">
        <v>715</v>
      </c>
      <c r="DU727" s="34" t="s">
        <v>715</v>
      </c>
      <c r="DV727" s="34" t="s">
        <v>715</v>
      </c>
      <c r="DW727" s="34" t="s">
        <v>715</v>
      </c>
      <c r="DX727" s="34" t="s">
        <v>715</v>
      </c>
      <c r="DY727" s="34" t="s">
        <v>715</v>
      </c>
      <c r="DZ727" s="34" t="s">
        <v>715</v>
      </c>
      <c r="EA727" s="34" t="s">
        <v>715</v>
      </c>
      <c r="EB727" s="34" t="s">
        <v>715</v>
      </c>
      <c r="EC727" s="34" t="s">
        <v>715</v>
      </c>
      <c r="ED727" s="34" t="s">
        <v>715</v>
      </c>
      <c r="EE727" s="34" t="s">
        <v>715</v>
      </c>
      <c r="EF727" s="34" t="s">
        <v>715</v>
      </c>
      <c r="EG727" s="34" t="s">
        <v>715</v>
      </c>
      <c r="EH727" s="34" t="s">
        <v>715</v>
      </c>
      <c r="EI727" s="34" t="s">
        <v>715</v>
      </c>
      <c r="EJ727" s="34" t="s">
        <v>715</v>
      </c>
      <c r="EK727" s="34" t="s">
        <v>715</v>
      </c>
      <c r="EL727" s="34" t="s">
        <v>715</v>
      </c>
      <c r="EM727" s="34" t="s">
        <v>715</v>
      </c>
      <c r="EN727" s="34" t="s">
        <v>715</v>
      </c>
      <c r="EO727" s="34" t="s">
        <v>715</v>
      </c>
      <c r="EP727" s="34" t="s">
        <v>715</v>
      </c>
      <c r="EQ727" s="34" t="s">
        <v>715</v>
      </c>
      <c r="ER727" s="34" t="s">
        <v>715</v>
      </c>
      <c r="ES727" s="34" t="s">
        <v>715</v>
      </c>
      <c r="ET727" s="34" t="s">
        <v>715</v>
      </c>
      <c r="EU727" s="34" t="s">
        <v>715</v>
      </c>
      <c r="EV727" s="34" t="s">
        <v>715</v>
      </c>
      <c r="EW727" s="34" t="s">
        <v>715</v>
      </c>
      <c r="EX727" s="34" t="s">
        <v>715</v>
      </c>
      <c r="EY727" s="34" t="s">
        <v>715</v>
      </c>
      <c r="EZ727" s="34" t="s">
        <v>715</v>
      </c>
      <c r="FA727" s="34" t="s">
        <v>715</v>
      </c>
      <c r="FB727" s="34" t="s">
        <v>715</v>
      </c>
      <c r="FC727" s="34" t="s">
        <v>715</v>
      </c>
      <c r="FD727" s="34" t="s">
        <v>715</v>
      </c>
      <c r="FE727" s="34" t="s">
        <v>715</v>
      </c>
      <c r="FF727" s="34" t="s">
        <v>715</v>
      </c>
      <c r="FG727" s="34" t="s">
        <v>715</v>
      </c>
      <c r="FH727" s="34" t="s">
        <v>715</v>
      </c>
      <c r="FI727" s="34" t="s">
        <v>715</v>
      </c>
      <c r="FJ727" s="34" t="s">
        <v>715</v>
      </c>
      <c r="FK727" s="34" t="s">
        <v>715</v>
      </c>
      <c r="FL727" s="34" t="s">
        <v>715</v>
      </c>
      <c r="FM727" s="34" t="s">
        <v>715</v>
      </c>
      <c r="FN727" s="34" t="s">
        <v>715</v>
      </c>
      <c r="FO727" s="34" t="s">
        <v>715</v>
      </c>
      <c r="FP727" s="34" t="s">
        <v>715</v>
      </c>
      <c r="FQ727" s="34" t="s">
        <v>715</v>
      </c>
      <c r="FR727" s="34" t="s">
        <v>715</v>
      </c>
      <c r="FS727" s="34" t="s">
        <v>715</v>
      </c>
      <c r="FT727" s="34" t="s">
        <v>715</v>
      </c>
      <c r="FU727" s="34" t="s">
        <v>715</v>
      </c>
      <c r="FV727" s="34" t="s">
        <v>715</v>
      </c>
      <c r="FW727" s="34" t="s">
        <v>715</v>
      </c>
      <c r="FX727" s="34" t="s">
        <v>715</v>
      </c>
      <c r="FY727" s="34" t="s">
        <v>715</v>
      </c>
      <c r="FZ727" s="34" t="s">
        <v>715</v>
      </c>
      <c r="GA727" s="34" t="s">
        <v>715</v>
      </c>
      <c r="GB727" s="34" t="s">
        <v>715</v>
      </c>
      <c r="GC727" s="34" t="s">
        <v>715</v>
      </c>
      <c r="GD727" s="34" t="s">
        <v>715</v>
      </c>
      <c r="GE727" s="34" t="s">
        <v>715</v>
      </c>
      <c r="GF727" s="34" t="s">
        <v>715</v>
      </c>
      <c r="GG727" s="34" t="s">
        <v>715</v>
      </c>
      <c r="GH727" s="34" t="s">
        <v>715</v>
      </c>
      <c r="GI727" s="34" t="s">
        <v>715</v>
      </c>
      <c r="GJ727" s="34" t="s">
        <v>715</v>
      </c>
      <c r="GK727" s="34" t="s">
        <v>715</v>
      </c>
      <c r="GL727" s="34" t="s">
        <v>715</v>
      </c>
      <c r="GM727" s="34" t="s">
        <v>715</v>
      </c>
      <c r="GN727" s="34" t="s">
        <v>715</v>
      </c>
      <c r="GO727" s="34" t="s">
        <v>715</v>
      </c>
      <c r="GP727" s="34" t="s">
        <v>715</v>
      </c>
      <c r="GQ727" s="34" t="s">
        <v>715</v>
      </c>
      <c r="GR727" s="34" t="s">
        <v>715</v>
      </c>
      <c r="GS727" s="34" t="s">
        <v>715</v>
      </c>
      <c r="GT727" s="34" t="s">
        <v>715</v>
      </c>
      <c r="GU727" s="34" t="s">
        <v>715</v>
      </c>
      <c r="GV727" s="34" t="s">
        <v>715</v>
      </c>
      <c r="GW727" s="34" t="s">
        <v>715</v>
      </c>
      <c r="GX727" s="34" t="s">
        <v>715</v>
      </c>
      <c r="GY727" s="34" t="s">
        <v>715</v>
      </c>
      <c r="GZ727" s="34" t="s">
        <v>715</v>
      </c>
      <c r="HA727" s="34" t="s">
        <v>715</v>
      </c>
      <c r="HB727" s="34" t="s">
        <v>715</v>
      </c>
      <c r="HC727" s="34" t="s">
        <v>715</v>
      </c>
      <c r="HD727" s="34" t="s">
        <v>715</v>
      </c>
      <c r="HE727" s="34" t="s">
        <v>715</v>
      </c>
      <c r="HF727" s="34" t="s">
        <v>715</v>
      </c>
      <c r="HG727" s="34" t="s">
        <v>715</v>
      </c>
      <c r="HH727" s="34" t="s">
        <v>715</v>
      </c>
      <c r="HI727" s="34" t="s">
        <v>715</v>
      </c>
      <c r="HJ727" s="34" t="s">
        <v>715</v>
      </c>
      <c r="HK727" s="34" t="s">
        <v>715</v>
      </c>
      <c r="HL727" s="34" t="s">
        <v>715</v>
      </c>
      <c r="HM727" s="34" t="s">
        <v>715</v>
      </c>
      <c r="HN727" s="34" t="s">
        <v>715</v>
      </c>
      <c r="HO727" s="34" t="s">
        <v>715</v>
      </c>
      <c r="HP727" s="34" t="s">
        <v>715</v>
      </c>
      <c r="HQ727" s="34" t="s">
        <v>715</v>
      </c>
      <c r="HR727" s="34" t="s">
        <v>715</v>
      </c>
      <c r="HS727" s="34" t="s">
        <v>715</v>
      </c>
      <c r="HT727" s="34" t="s">
        <v>715</v>
      </c>
      <c r="HU727" s="34" t="s">
        <v>715</v>
      </c>
      <c r="HV727" s="34" t="s">
        <v>715</v>
      </c>
      <c r="HW727" s="34" t="s">
        <v>715</v>
      </c>
      <c r="HX727" s="34" t="s">
        <v>715</v>
      </c>
      <c r="HY727" s="34" t="s">
        <v>715</v>
      </c>
      <c r="HZ727" s="34" t="s">
        <v>715</v>
      </c>
      <c r="IA727" s="34" t="s">
        <v>715</v>
      </c>
      <c r="IB727" s="34" t="s">
        <v>715</v>
      </c>
      <c r="IC727" s="34" t="s">
        <v>715</v>
      </c>
      <c r="ID727" s="34" t="s">
        <v>715</v>
      </c>
      <c r="IE727" s="34" t="s">
        <v>715</v>
      </c>
      <c r="IF727" s="34" t="s">
        <v>715</v>
      </c>
      <c r="IG727" s="34" t="s">
        <v>715</v>
      </c>
      <c r="IH727" s="34" t="s">
        <v>715</v>
      </c>
      <c r="II727" s="34" t="s">
        <v>715</v>
      </c>
      <c r="IJ727" s="34" t="s">
        <v>715</v>
      </c>
      <c r="IK727" s="34" t="s">
        <v>715</v>
      </c>
      <c r="IL727" s="34" t="s">
        <v>715</v>
      </c>
      <c r="IM727" s="34" t="s">
        <v>715</v>
      </c>
      <c r="IN727" s="34" t="s">
        <v>715</v>
      </c>
      <c r="IO727" s="34" t="s">
        <v>715</v>
      </c>
      <c r="IP727" s="34" t="s">
        <v>715</v>
      </c>
      <c r="IQ727" s="34" t="s">
        <v>715</v>
      </c>
      <c r="IR727" s="34" t="s">
        <v>715</v>
      </c>
      <c r="IS727" s="34" t="s">
        <v>715</v>
      </c>
      <c r="IT727" s="34" t="s">
        <v>715</v>
      </c>
      <c r="IU727" s="34" t="s">
        <v>715</v>
      </c>
      <c r="IV727" s="34" t="s">
        <v>715</v>
      </c>
      <c r="IW727" s="34" t="s">
        <v>715</v>
      </c>
      <c r="IX727" s="34" t="s">
        <v>715</v>
      </c>
      <c r="IY727" s="34" t="s">
        <v>715</v>
      </c>
      <c r="IZ727" s="34" t="s">
        <v>715</v>
      </c>
      <c r="JA727" s="34" t="s">
        <v>715</v>
      </c>
      <c r="JB727" s="34" t="s">
        <v>715</v>
      </c>
      <c r="JC727" s="34" t="s">
        <v>715</v>
      </c>
      <c r="JD727" s="34" t="s">
        <v>715</v>
      </c>
      <c r="JE727" s="34" t="s">
        <v>715</v>
      </c>
      <c r="JF727" s="34" t="s">
        <v>715</v>
      </c>
      <c r="JG727" s="34" t="s">
        <v>715</v>
      </c>
      <c r="JH727" s="34" t="s">
        <v>715</v>
      </c>
      <c r="JI727" s="34" t="s">
        <v>715</v>
      </c>
      <c r="JJ727" s="34" t="s">
        <v>715</v>
      </c>
      <c r="JK727" s="34" t="s">
        <v>715</v>
      </c>
      <c r="JL727" s="34" t="s">
        <v>715</v>
      </c>
      <c r="JM727" s="34" t="s">
        <v>715</v>
      </c>
      <c r="JN727" s="34" t="s">
        <v>715</v>
      </c>
      <c r="JO727" s="34" t="s">
        <v>715</v>
      </c>
      <c r="JP727" s="34" t="s">
        <v>715</v>
      </c>
      <c r="JQ727" s="34" t="s">
        <v>715</v>
      </c>
      <c r="JR727" s="34" t="s">
        <v>715</v>
      </c>
      <c r="JS727" s="34" t="s">
        <v>715</v>
      </c>
      <c r="JT727" s="34" t="s">
        <v>715</v>
      </c>
      <c r="JU727" s="34" t="s">
        <v>715</v>
      </c>
      <c r="JV727" s="34" t="s">
        <v>715</v>
      </c>
      <c r="JW727" s="34" t="s">
        <v>715</v>
      </c>
      <c r="JX727" s="34" t="s">
        <v>715</v>
      </c>
      <c r="JY727" s="34" t="s">
        <v>715</v>
      </c>
      <c r="JZ727" s="34" t="s">
        <v>715</v>
      </c>
      <c r="KA727" s="34" t="s">
        <v>715</v>
      </c>
      <c r="KB727" s="34" t="s">
        <v>715</v>
      </c>
      <c r="KC727" s="34" t="s">
        <v>715</v>
      </c>
      <c r="KD727" s="34" t="s">
        <v>715</v>
      </c>
      <c r="KE727" s="34" t="s">
        <v>715</v>
      </c>
      <c r="KF727" s="34" t="s">
        <v>715</v>
      </c>
      <c r="KG727" s="34" t="s">
        <v>715</v>
      </c>
      <c r="KH727" s="34" t="s">
        <v>715</v>
      </c>
      <c r="KI727" s="34" t="s">
        <v>715</v>
      </c>
      <c r="KJ727" s="34" t="s">
        <v>715</v>
      </c>
      <c r="KK727" s="34" t="s">
        <v>715</v>
      </c>
      <c r="KL727" s="34" t="s">
        <v>715</v>
      </c>
      <c r="KM727" s="34" t="s">
        <v>715</v>
      </c>
      <c r="KN727" s="34" t="s">
        <v>715</v>
      </c>
      <c r="KO727" s="34" t="s">
        <v>715</v>
      </c>
      <c r="KP727" s="34" t="s">
        <v>715</v>
      </c>
      <c r="KQ727" s="34" t="s">
        <v>715</v>
      </c>
      <c r="KR727" s="34" t="s">
        <v>715</v>
      </c>
      <c r="KS727" s="34" t="s">
        <v>715</v>
      </c>
      <c r="KT727" s="34" t="s">
        <v>715</v>
      </c>
      <c r="KU727" s="34" t="s">
        <v>715</v>
      </c>
      <c r="KV727" s="34" t="s">
        <v>715</v>
      </c>
      <c r="KW727" s="34" t="s">
        <v>715</v>
      </c>
      <c r="KX727" s="34" t="s">
        <v>715</v>
      </c>
      <c r="KY727" s="34" t="s">
        <v>715</v>
      </c>
      <c r="KZ727" s="34" t="s">
        <v>715</v>
      </c>
      <c r="LA727" s="34" t="s">
        <v>715</v>
      </c>
      <c r="LB727" s="34" t="s">
        <v>715</v>
      </c>
      <c r="LC727" s="34" t="s">
        <v>715</v>
      </c>
      <c r="LD727" s="34" t="s">
        <v>715</v>
      </c>
      <c r="LE727" s="34" t="s">
        <v>715</v>
      </c>
      <c r="LF727" s="34" t="s">
        <v>715</v>
      </c>
      <c r="LG727" s="34" t="s">
        <v>715</v>
      </c>
      <c r="LH727" s="34" t="s">
        <v>715</v>
      </c>
      <c r="LI727" s="34" t="s">
        <v>715</v>
      </c>
      <c r="LJ727" s="34" t="s">
        <v>715</v>
      </c>
      <c r="LK727" s="34" t="s">
        <v>715</v>
      </c>
      <c r="LL727" s="34" t="s">
        <v>715</v>
      </c>
      <c r="LM727" s="34" t="s">
        <v>715</v>
      </c>
      <c r="LN727" s="34" t="s">
        <v>715</v>
      </c>
      <c r="LO727" s="34" t="s">
        <v>715</v>
      </c>
      <c r="LP727" s="34" t="s">
        <v>715</v>
      </c>
      <c r="LQ727" s="34" t="s">
        <v>715</v>
      </c>
      <c r="LR727" s="34" t="s">
        <v>715</v>
      </c>
      <c r="LS727" s="34" t="s">
        <v>715</v>
      </c>
      <c r="LT727" s="34" t="s">
        <v>715</v>
      </c>
      <c r="LU727" s="34" t="s">
        <v>715</v>
      </c>
      <c r="LV727" s="34" t="s">
        <v>715</v>
      </c>
      <c r="LW727" s="34" t="s">
        <v>715</v>
      </c>
      <c r="LX727" s="34" t="s">
        <v>715</v>
      </c>
      <c r="LY727" s="34" t="s">
        <v>715</v>
      </c>
      <c r="LZ727" s="34" t="s">
        <v>715</v>
      </c>
      <c r="MA727" s="34" t="s">
        <v>715</v>
      </c>
      <c r="MB727" s="34" t="s">
        <v>715</v>
      </c>
      <c r="MC727" s="34" t="s">
        <v>715</v>
      </c>
      <c r="MD727" s="34" t="s">
        <v>715</v>
      </c>
      <c r="ME727" s="34" t="s">
        <v>715</v>
      </c>
      <c r="MF727" s="34" t="s">
        <v>715</v>
      </c>
      <c r="MG727" s="34" t="s">
        <v>715</v>
      </c>
      <c r="MH727" s="34" t="s">
        <v>715</v>
      </c>
      <c r="MI727" s="34" t="s">
        <v>715</v>
      </c>
      <c r="MJ727" s="34" t="s">
        <v>715</v>
      </c>
      <c r="MK727" s="34" t="s">
        <v>715</v>
      </c>
      <c r="ML727" s="34" t="s">
        <v>715</v>
      </c>
      <c r="MM727" s="34" t="s">
        <v>715</v>
      </c>
      <c r="MN727" s="34" t="s">
        <v>715</v>
      </c>
      <c r="MO727" s="34" t="s">
        <v>715</v>
      </c>
      <c r="MP727" s="34" t="s">
        <v>715</v>
      </c>
      <c r="MQ727" s="34" t="s">
        <v>715</v>
      </c>
      <c r="MR727" s="34" t="s">
        <v>715</v>
      </c>
      <c r="MS727" s="34" t="s">
        <v>715</v>
      </c>
      <c r="MT727" s="34" t="s">
        <v>715</v>
      </c>
      <c r="MU727" s="34" t="s">
        <v>715</v>
      </c>
      <c r="MV727" s="34" t="s">
        <v>715</v>
      </c>
      <c r="MW727" s="34" t="s">
        <v>715</v>
      </c>
      <c r="MX727" s="34" t="s">
        <v>715</v>
      </c>
      <c r="MY727" s="34" t="s">
        <v>715</v>
      </c>
      <c r="MZ727" s="34" t="s">
        <v>715</v>
      </c>
      <c r="NA727" s="34" t="s">
        <v>715</v>
      </c>
      <c r="NB727" s="34" t="s">
        <v>715</v>
      </c>
      <c r="NC727" s="34" t="s">
        <v>715</v>
      </c>
      <c r="ND727" s="34" t="s">
        <v>715</v>
      </c>
      <c r="NE727" s="34" t="s">
        <v>715</v>
      </c>
      <c r="NF727" s="34" t="s">
        <v>715</v>
      </c>
      <c r="NG727" s="34" t="s">
        <v>715</v>
      </c>
      <c r="NH727" s="34" t="s">
        <v>715</v>
      </c>
      <c r="NI727" s="34" t="s">
        <v>715</v>
      </c>
      <c r="NJ727" s="34" t="s">
        <v>715</v>
      </c>
      <c r="NK727" s="34" t="s">
        <v>715</v>
      </c>
      <c r="NL727" s="34" t="s">
        <v>715</v>
      </c>
      <c r="NM727" s="34" t="s">
        <v>715</v>
      </c>
      <c r="NN727" s="34" t="s">
        <v>715</v>
      </c>
      <c r="NO727" s="34" t="s">
        <v>715</v>
      </c>
      <c r="NP727" s="34" t="s">
        <v>715</v>
      </c>
      <c r="NQ727" s="34" t="s">
        <v>715</v>
      </c>
      <c r="NR727" s="34" t="s">
        <v>715</v>
      </c>
      <c r="NS727" s="34" t="s">
        <v>715</v>
      </c>
      <c r="NT727" s="34" t="s">
        <v>715</v>
      </c>
      <c r="NU727" s="34" t="s">
        <v>715</v>
      </c>
      <c r="NV727" s="34" t="s">
        <v>715</v>
      </c>
      <c r="NW727" s="34" t="s">
        <v>715</v>
      </c>
      <c r="NX727" s="34" t="s">
        <v>715</v>
      </c>
      <c r="NY727" s="34" t="s">
        <v>715</v>
      </c>
      <c r="NZ727" s="34" t="s">
        <v>715</v>
      </c>
      <c r="OA727" s="34" t="s">
        <v>715</v>
      </c>
      <c r="OB727" s="34" t="s">
        <v>715</v>
      </c>
      <c r="OC727" s="34" t="s">
        <v>715</v>
      </c>
      <c r="OD727" s="34" t="s">
        <v>715</v>
      </c>
      <c r="OE727" s="34" t="s">
        <v>715</v>
      </c>
      <c r="OF727" s="34" t="s">
        <v>715</v>
      </c>
      <c r="OG727" s="34" t="s">
        <v>715</v>
      </c>
      <c r="OH727" s="34" t="s">
        <v>715</v>
      </c>
      <c r="OI727" s="34" t="s">
        <v>715</v>
      </c>
      <c r="OJ727" s="34" t="s">
        <v>715</v>
      </c>
      <c r="OK727" s="34" t="s">
        <v>715</v>
      </c>
      <c r="OL727" s="34" t="s">
        <v>715</v>
      </c>
      <c r="OM727" s="34" t="s">
        <v>715</v>
      </c>
      <c r="ON727" s="34" t="s">
        <v>715</v>
      </c>
      <c r="OO727" s="34" t="s">
        <v>715</v>
      </c>
      <c r="OP727" s="34" t="s">
        <v>715</v>
      </c>
      <c r="OQ727" s="34" t="s">
        <v>715</v>
      </c>
      <c r="OR727" s="34" t="s">
        <v>715</v>
      </c>
      <c r="OS727" s="34" t="s">
        <v>715</v>
      </c>
      <c r="OT727" s="34" t="s">
        <v>715</v>
      </c>
      <c r="OU727" s="34" t="s">
        <v>715</v>
      </c>
      <c r="OV727" s="34" t="s">
        <v>715</v>
      </c>
      <c r="OW727" s="34" t="s">
        <v>715</v>
      </c>
      <c r="OX727" s="34" t="s">
        <v>715</v>
      </c>
      <c r="OY727" s="34" t="s">
        <v>715</v>
      </c>
      <c r="OZ727" s="34" t="s">
        <v>715</v>
      </c>
      <c r="PA727" s="34" t="s">
        <v>715</v>
      </c>
      <c r="PB727" s="34" t="s">
        <v>715</v>
      </c>
      <c r="PC727" s="34" t="s">
        <v>715</v>
      </c>
      <c r="PD727" s="34" t="s">
        <v>715</v>
      </c>
      <c r="PE727" s="34" t="s">
        <v>715</v>
      </c>
      <c r="PF727" s="34" t="s">
        <v>715</v>
      </c>
      <c r="PG727" s="34" t="s">
        <v>715</v>
      </c>
      <c r="PH727" s="34" t="s">
        <v>715</v>
      </c>
      <c r="PI727" s="34" t="s">
        <v>715</v>
      </c>
      <c r="PJ727" s="34" t="s">
        <v>715</v>
      </c>
      <c r="PK727" s="34" t="s">
        <v>715</v>
      </c>
      <c r="PL727" s="34" t="s">
        <v>715</v>
      </c>
      <c r="PM727" s="34" t="s">
        <v>715</v>
      </c>
      <c r="PN727" s="34" t="s">
        <v>715</v>
      </c>
      <c r="PO727" s="34" t="s">
        <v>715</v>
      </c>
      <c r="PP727" s="34" t="s">
        <v>715</v>
      </c>
      <c r="PQ727" s="34" t="s">
        <v>715</v>
      </c>
      <c r="PR727" s="34" t="s">
        <v>715</v>
      </c>
      <c r="PS727" s="34" t="s">
        <v>715</v>
      </c>
      <c r="PT727" s="34" t="s">
        <v>715</v>
      </c>
      <c r="PU727" s="34" t="s">
        <v>715</v>
      </c>
      <c r="PV727" s="34" t="s">
        <v>715</v>
      </c>
      <c r="PW727" s="34" t="s">
        <v>715</v>
      </c>
      <c r="PX727" s="34" t="s">
        <v>715</v>
      </c>
      <c r="PY727" s="34" t="s">
        <v>715</v>
      </c>
      <c r="PZ727" s="34" t="s">
        <v>715</v>
      </c>
      <c r="QA727" s="34" t="s">
        <v>715</v>
      </c>
      <c r="QB727" s="34" t="s">
        <v>715</v>
      </c>
      <c r="QC727" s="34" t="s">
        <v>715</v>
      </c>
      <c r="QD727" s="34" t="s">
        <v>715</v>
      </c>
      <c r="QE727" s="34" t="s">
        <v>715</v>
      </c>
      <c r="QF727" s="34" t="s">
        <v>715</v>
      </c>
      <c r="QG727" s="34" t="s">
        <v>715</v>
      </c>
      <c r="QH727" s="34" t="s">
        <v>715</v>
      </c>
      <c r="QI727" s="34" t="s">
        <v>715</v>
      </c>
      <c r="QJ727" s="34" t="s">
        <v>715</v>
      </c>
      <c r="QK727" s="34" t="s">
        <v>715</v>
      </c>
      <c r="QL727" s="34" t="s">
        <v>715</v>
      </c>
      <c r="QM727" s="34" t="s">
        <v>715</v>
      </c>
      <c r="QN727" s="34" t="s">
        <v>715</v>
      </c>
      <c r="QO727" s="34" t="s">
        <v>715</v>
      </c>
      <c r="QP727" s="34" t="s">
        <v>715</v>
      </c>
      <c r="QQ727" s="34" t="s">
        <v>715</v>
      </c>
      <c r="QR727" s="34" t="s">
        <v>715</v>
      </c>
      <c r="QS727" s="34" t="s">
        <v>715</v>
      </c>
      <c r="QT727" s="34" t="s">
        <v>715</v>
      </c>
      <c r="QU727" s="34" t="s">
        <v>715</v>
      </c>
      <c r="QV727" s="34" t="s">
        <v>715</v>
      </c>
      <c r="QW727" s="34" t="s">
        <v>715</v>
      </c>
      <c r="QX727" s="34" t="s">
        <v>715</v>
      </c>
      <c r="QY727" s="34" t="s">
        <v>715</v>
      </c>
      <c r="QZ727" s="34" t="s">
        <v>715</v>
      </c>
      <c r="RA727" s="34" t="s">
        <v>715</v>
      </c>
      <c r="RB727" s="34" t="s">
        <v>715</v>
      </c>
      <c r="RC727" s="34" t="s">
        <v>715</v>
      </c>
      <c r="RD727" s="34" t="s">
        <v>715</v>
      </c>
      <c r="RE727" s="34" t="s">
        <v>715</v>
      </c>
      <c r="RF727" s="34" t="s">
        <v>715</v>
      </c>
      <c r="RG727" s="34" t="s">
        <v>715</v>
      </c>
      <c r="RH727" s="34" t="s">
        <v>715</v>
      </c>
      <c r="RI727" s="34" t="s">
        <v>715</v>
      </c>
      <c r="RJ727" s="34" t="s">
        <v>715</v>
      </c>
      <c r="RK727" s="34" t="s">
        <v>715</v>
      </c>
      <c r="RL727" s="34" t="s">
        <v>715</v>
      </c>
      <c r="RM727" s="34" t="s">
        <v>715</v>
      </c>
      <c r="RN727" s="34" t="s">
        <v>715</v>
      </c>
      <c r="RO727" s="34" t="s">
        <v>715</v>
      </c>
      <c r="RP727" s="34" t="s">
        <v>715</v>
      </c>
      <c r="RQ727" s="34" t="s">
        <v>715</v>
      </c>
      <c r="RR727" s="34" t="s">
        <v>715</v>
      </c>
      <c r="RS727" s="34" t="s">
        <v>715</v>
      </c>
      <c r="RT727" s="34" t="s">
        <v>715</v>
      </c>
      <c r="RU727" s="34" t="s">
        <v>715</v>
      </c>
      <c r="RV727" s="34" t="s">
        <v>715</v>
      </c>
      <c r="RW727" s="34" t="s">
        <v>715</v>
      </c>
      <c r="RX727" s="34" t="s">
        <v>715</v>
      </c>
      <c r="RY727" s="34" t="s">
        <v>715</v>
      </c>
      <c r="RZ727" s="34" t="s">
        <v>715</v>
      </c>
      <c r="SA727" s="34" t="s">
        <v>715</v>
      </c>
      <c r="SB727" s="34" t="s">
        <v>715</v>
      </c>
      <c r="SC727" s="34" t="s">
        <v>715</v>
      </c>
      <c r="SD727" s="34" t="s">
        <v>715</v>
      </c>
      <c r="SE727" s="34" t="s">
        <v>715</v>
      </c>
      <c r="SF727" s="34" t="s">
        <v>715</v>
      </c>
      <c r="SG727" s="34" t="s">
        <v>715</v>
      </c>
      <c r="SH727" s="34" t="s">
        <v>715</v>
      </c>
      <c r="SI727" s="34" t="s">
        <v>715</v>
      </c>
      <c r="SJ727" s="34" t="s">
        <v>715</v>
      </c>
      <c r="SK727" s="34" t="s">
        <v>715</v>
      </c>
      <c r="SL727" s="34" t="s">
        <v>715</v>
      </c>
      <c r="SM727" s="34" t="s">
        <v>715</v>
      </c>
      <c r="SN727" s="34" t="s">
        <v>715</v>
      </c>
      <c r="SO727" s="34" t="s">
        <v>715</v>
      </c>
      <c r="SP727" s="34" t="s">
        <v>715</v>
      </c>
      <c r="SQ727" s="34" t="s">
        <v>715</v>
      </c>
      <c r="SR727" s="34" t="s">
        <v>715</v>
      </c>
      <c r="SS727" s="34" t="s">
        <v>715</v>
      </c>
      <c r="ST727" s="34" t="s">
        <v>715</v>
      </c>
      <c r="SU727" s="34" t="s">
        <v>715</v>
      </c>
      <c r="SV727" s="34" t="s">
        <v>715</v>
      </c>
      <c r="SW727" s="34" t="s">
        <v>715</v>
      </c>
      <c r="SX727" s="34" t="s">
        <v>715</v>
      </c>
      <c r="SY727" s="34" t="s">
        <v>715</v>
      </c>
      <c r="SZ727" s="34" t="s">
        <v>715</v>
      </c>
      <c r="TA727" s="34" t="s">
        <v>715</v>
      </c>
      <c r="TB727" s="34" t="s">
        <v>715</v>
      </c>
      <c r="TC727" s="34" t="s">
        <v>715</v>
      </c>
      <c r="TD727" s="34" t="s">
        <v>715</v>
      </c>
      <c r="TE727" s="34" t="s">
        <v>715</v>
      </c>
      <c r="TF727" s="34" t="s">
        <v>715</v>
      </c>
      <c r="TG727" s="34" t="s">
        <v>715</v>
      </c>
      <c r="TH727" s="34" t="s">
        <v>715</v>
      </c>
      <c r="TI727" s="34" t="s">
        <v>715</v>
      </c>
      <c r="TJ727" s="34" t="s">
        <v>715</v>
      </c>
      <c r="TK727" s="34" t="s">
        <v>715</v>
      </c>
      <c r="TL727" s="34" t="s">
        <v>715</v>
      </c>
      <c r="TM727" s="34" t="s">
        <v>715</v>
      </c>
      <c r="TN727" s="34" t="s">
        <v>715</v>
      </c>
      <c r="TO727" s="34" t="s">
        <v>715</v>
      </c>
      <c r="TP727" s="34" t="s">
        <v>715</v>
      </c>
      <c r="TQ727" s="34" t="s">
        <v>715</v>
      </c>
      <c r="TR727" s="34" t="s">
        <v>715</v>
      </c>
      <c r="TS727" s="34" t="s">
        <v>715</v>
      </c>
      <c r="TT727" s="34" t="s">
        <v>715</v>
      </c>
      <c r="TU727" s="34" t="s">
        <v>715</v>
      </c>
      <c r="TV727" s="34" t="s">
        <v>715</v>
      </c>
      <c r="TW727" s="34" t="s">
        <v>715</v>
      </c>
      <c r="TX727" s="34" t="s">
        <v>715</v>
      </c>
      <c r="TY727" s="34" t="s">
        <v>715</v>
      </c>
      <c r="TZ727" s="34" t="s">
        <v>715</v>
      </c>
      <c r="UA727" s="34" t="s">
        <v>715</v>
      </c>
      <c r="UB727" s="34" t="s">
        <v>715</v>
      </c>
      <c r="UC727" s="34" t="s">
        <v>715</v>
      </c>
      <c r="UD727" s="34" t="s">
        <v>715</v>
      </c>
      <c r="UE727" s="34" t="s">
        <v>715</v>
      </c>
      <c r="UF727" s="34" t="s">
        <v>715</v>
      </c>
      <c r="UG727" s="34" t="s">
        <v>715</v>
      </c>
      <c r="UH727" s="34" t="s">
        <v>715</v>
      </c>
      <c r="UI727" s="34" t="s">
        <v>715</v>
      </c>
      <c r="UJ727" s="34" t="s">
        <v>715</v>
      </c>
      <c r="UK727" s="34" t="s">
        <v>715</v>
      </c>
      <c r="UL727" s="34" t="s">
        <v>715</v>
      </c>
      <c r="UM727" s="34" t="s">
        <v>715</v>
      </c>
      <c r="UN727" s="34" t="s">
        <v>715</v>
      </c>
      <c r="UO727" s="34" t="s">
        <v>715</v>
      </c>
      <c r="UP727" s="34" t="s">
        <v>715</v>
      </c>
      <c r="UQ727" s="34" t="s">
        <v>715</v>
      </c>
      <c r="UR727" s="34" t="s">
        <v>715</v>
      </c>
      <c r="US727" s="34" t="s">
        <v>715</v>
      </c>
      <c r="UT727" s="34" t="s">
        <v>715</v>
      </c>
      <c r="UU727" s="34" t="s">
        <v>715</v>
      </c>
      <c r="UV727" s="34" t="s">
        <v>715</v>
      </c>
      <c r="UW727" s="34" t="s">
        <v>715</v>
      </c>
      <c r="UX727" s="34" t="s">
        <v>715</v>
      </c>
      <c r="UY727" s="34" t="s">
        <v>715</v>
      </c>
      <c r="UZ727" s="34" t="s">
        <v>715</v>
      </c>
      <c r="VA727" s="34" t="s">
        <v>715</v>
      </c>
      <c r="VB727" s="34" t="s">
        <v>715</v>
      </c>
      <c r="VC727" s="34" t="s">
        <v>715</v>
      </c>
      <c r="VD727" s="34" t="s">
        <v>715</v>
      </c>
      <c r="VE727" s="34" t="s">
        <v>715</v>
      </c>
      <c r="VF727" s="34" t="s">
        <v>715</v>
      </c>
      <c r="VG727" s="34" t="s">
        <v>715</v>
      </c>
      <c r="VH727" s="34" t="s">
        <v>715</v>
      </c>
      <c r="VI727" s="34" t="s">
        <v>715</v>
      </c>
      <c r="VJ727" s="34" t="s">
        <v>715</v>
      </c>
      <c r="VK727" s="34" t="s">
        <v>715</v>
      </c>
      <c r="VL727" s="34" t="s">
        <v>715</v>
      </c>
      <c r="VM727" s="34" t="s">
        <v>715</v>
      </c>
      <c r="VN727" s="34" t="s">
        <v>715</v>
      </c>
      <c r="VO727" s="34" t="s">
        <v>715</v>
      </c>
      <c r="VP727" s="34" t="s">
        <v>715</v>
      </c>
      <c r="VQ727" s="34" t="s">
        <v>715</v>
      </c>
      <c r="VR727" s="34" t="s">
        <v>715</v>
      </c>
      <c r="VS727" s="34" t="s">
        <v>715</v>
      </c>
      <c r="VT727" s="34" t="s">
        <v>715</v>
      </c>
      <c r="VU727" s="34" t="s">
        <v>715</v>
      </c>
      <c r="VV727" s="34" t="s">
        <v>715</v>
      </c>
      <c r="VW727" s="34" t="s">
        <v>715</v>
      </c>
      <c r="VX727" s="34" t="s">
        <v>715</v>
      </c>
      <c r="VY727" s="34" t="s">
        <v>715</v>
      </c>
      <c r="VZ727" s="34" t="s">
        <v>715</v>
      </c>
      <c r="WA727" s="34" t="s">
        <v>715</v>
      </c>
      <c r="WB727" s="34" t="s">
        <v>715</v>
      </c>
      <c r="WC727" s="34" t="s">
        <v>715</v>
      </c>
      <c r="WD727" s="34" t="s">
        <v>715</v>
      </c>
      <c r="WE727" s="34" t="s">
        <v>715</v>
      </c>
      <c r="WF727" s="34" t="s">
        <v>715</v>
      </c>
      <c r="WG727" s="34" t="s">
        <v>715</v>
      </c>
      <c r="WH727" s="34" t="s">
        <v>715</v>
      </c>
      <c r="WI727" s="34" t="s">
        <v>715</v>
      </c>
      <c r="WJ727" s="34" t="s">
        <v>715</v>
      </c>
      <c r="WK727" s="34" t="s">
        <v>715</v>
      </c>
      <c r="WL727" s="34" t="s">
        <v>715</v>
      </c>
      <c r="WM727" s="34" t="s">
        <v>715</v>
      </c>
      <c r="WN727" s="34" t="s">
        <v>715</v>
      </c>
      <c r="WO727" s="34" t="s">
        <v>715</v>
      </c>
      <c r="WP727" s="34" t="s">
        <v>715</v>
      </c>
      <c r="WQ727" s="34" t="s">
        <v>715</v>
      </c>
      <c r="WR727" s="34" t="s">
        <v>715</v>
      </c>
      <c r="WS727" s="34" t="s">
        <v>715</v>
      </c>
      <c r="WT727" s="34" t="s">
        <v>715</v>
      </c>
      <c r="WU727" s="34" t="s">
        <v>715</v>
      </c>
      <c r="WV727" s="34" t="s">
        <v>715</v>
      </c>
      <c r="WW727" s="34" t="s">
        <v>715</v>
      </c>
      <c r="WX727" s="34" t="s">
        <v>715</v>
      </c>
      <c r="WY727" s="34" t="s">
        <v>715</v>
      </c>
      <c r="WZ727" s="34" t="s">
        <v>715</v>
      </c>
      <c r="XA727" s="34" t="s">
        <v>715</v>
      </c>
      <c r="XB727" s="34" t="s">
        <v>715</v>
      </c>
      <c r="XC727" s="34" t="s">
        <v>715</v>
      </c>
      <c r="XD727" s="34" t="s">
        <v>715</v>
      </c>
      <c r="XE727" s="34" t="s">
        <v>715</v>
      </c>
      <c r="XF727" s="34" t="s">
        <v>715</v>
      </c>
      <c r="XG727" s="34" t="s">
        <v>715</v>
      </c>
      <c r="XH727" s="34" t="s">
        <v>715</v>
      </c>
      <c r="XI727" s="34" t="s">
        <v>715</v>
      </c>
      <c r="XJ727" s="34" t="s">
        <v>715</v>
      </c>
      <c r="XK727" s="34" t="s">
        <v>715</v>
      </c>
      <c r="XL727" s="34" t="s">
        <v>715</v>
      </c>
      <c r="XM727" s="34" t="s">
        <v>715</v>
      </c>
      <c r="XN727" s="34" t="s">
        <v>715</v>
      </c>
      <c r="XO727" s="34" t="s">
        <v>715</v>
      </c>
      <c r="XP727" s="34" t="s">
        <v>715</v>
      </c>
      <c r="XQ727" s="34" t="s">
        <v>715</v>
      </c>
      <c r="XR727" s="34" t="s">
        <v>715</v>
      </c>
      <c r="XS727" s="34" t="s">
        <v>715</v>
      </c>
      <c r="XT727" s="34" t="s">
        <v>715</v>
      </c>
      <c r="XU727" s="34" t="s">
        <v>715</v>
      </c>
      <c r="XV727" s="34" t="s">
        <v>715</v>
      </c>
      <c r="XW727" s="34" t="s">
        <v>715</v>
      </c>
      <c r="XX727" s="34" t="s">
        <v>715</v>
      </c>
      <c r="XY727" s="34" t="s">
        <v>715</v>
      </c>
      <c r="XZ727" s="34" t="s">
        <v>715</v>
      </c>
      <c r="YA727" s="34" t="s">
        <v>715</v>
      </c>
      <c r="YB727" s="34" t="s">
        <v>715</v>
      </c>
      <c r="YC727" s="34" t="s">
        <v>715</v>
      </c>
      <c r="YD727" s="34" t="s">
        <v>715</v>
      </c>
      <c r="YE727" s="34" t="s">
        <v>715</v>
      </c>
      <c r="YF727" s="34" t="s">
        <v>715</v>
      </c>
      <c r="YG727" s="34" t="s">
        <v>715</v>
      </c>
      <c r="YH727" s="34" t="s">
        <v>715</v>
      </c>
      <c r="YI727" s="34" t="s">
        <v>715</v>
      </c>
      <c r="YJ727" s="34" t="s">
        <v>715</v>
      </c>
      <c r="YK727" s="34" t="s">
        <v>715</v>
      </c>
      <c r="YL727" s="34" t="s">
        <v>715</v>
      </c>
      <c r="YM727" s="34" t="s">
        <v>715</v>
      </c>
      <c r="YN727" s="34" t="s">
        <v>715</v>
      </c>
      <c r="YO727" s="34" t="s">
        <v>715</v>
      </c>
      <c r="YP727" s="34" t="s">
        <v>715</v>
      </c>
      <c r="YQ727" s="34" t="s">
        <v>715</v>
      </c>
      <c r="YR727" s="34" t="s">
        <v>715</v>
      </c>
      <c r="YS727" s="34" t="s">
        <v>715</v>
      </c>
      <c r="YT727" s="34" t="s">
        <v>715</v>
      </c>
      <c r="YU727" s="34" t="s">
        <v>715</v>
      </c>
      <c r="YV727" s="34" t="s">
        <v>715</v>
      </c>
      <c r="YW727" s="34" t="s">
        <v>715</v>
      </c>
      <c r="YX727" s="34" t="s">
        <v>715</v>
      </c>
      <c r="YY727" s="34" t="s">
        <v>715</v>
      </c>
      <c r="YZ727" s="34" t="s">
        <v>715</v>
      </c>
      <c r="ZA727" s="34" t="s">
        <v>715</v>
      </c>
      <c r="ZB727" s="34" t="s">
        <v>715</v>
      </c>
      <c r="ZC727" s="34" t="s">
        <v>715</v>
      </c>
      <c r="ZD727" s="34" t="s">
        <v>715</v>
      </c>
      <c r="ZE727" s="34" t="s">
        <v>715</v>
      </c>
      <c r="ZF727" s="34" t="s">
        <v>715</v>
      </c>
      <c r="ZG727" s="34" t="s">
        <v>715</v>
      </c>
      <c r="ZH727" s="34" t="s">
        <v>715</v>
      </c>
      <c r="ZI727" s="34" t="s">
        <v>715</v>
      </c>
      <c r="ZJ727" s="34" t="s">
        <v>715</v>
      </c>
      <c r="ZK727" s="34" t="s">
        <v>715</v>
      </c>
      <c r="ZL727" s="34" t="s">
        <v>715</v>
      </c>
      <c r="ZM727" s="34" t="s">
        <v>715</v>
      </c>
      <c r="ZN727" s="34" t="s">
        <v>715</v>
      </c>
      <c r="ZO727" s="34" t="s">
        <v>715</v>
      </c>
      <c r="ZP727" s="34" t="s">
        <v>715</v>
      </c>
      <c r="ZQ727" s="34" t="s">
        <v>715</v>
      </c>
      <c r="ZR727" s="34" t="s">
        <v>715</v>
      </c>
      <c r="ZS727" s="34" t="s">
        <v>715</v>
      </c>
      <c r="ZT727" s="34" t="s">
        <v>715</v>
      </c>
      <c r="ZU727" s="34" t="s">
        <v>715</v>
      </c>
      <c r="ZV727" s="34" t="s">
        <v>715</v>
      </c>
      <c r="ZW727" s="34" t="s">
        <v>715</v>
      </c>
      <c r="ZX727" s="34" t="s">
        <v>715</v>
      </c>
      <c r="ZY727" s="34" t="s">
        <v>715</v>
      </c>
      <c r="ZZ727" s="34" t="s">
        <v>715</v>
      </c>
      <c r="AAA727" s="34" t="s">
        <v>715</v>
      </c>
      <c r="AAB727" s="34" t="s">
        <v>715</v>
      </c>
      <c r="AAC727" s="34" t="s">
        <v>715</v>
      </c>
      <c r="AAD727" s="34" t="s">
        <v>715</v>
      </c>
      <c r="AAE727" s="34" t="s">
        <v>715</v>
      </c>
      <c r="AAF727" s="34" t="s">
        <v>715</v>
      </c>
      <c r="AAG727" s="34" t="s">
        <v>715</v>
      </c>
      <c r="AAH727" s="34" t="s">
        <v>715</v>
      </c>
      <c r="AAI727" s="34" t="s">
        <v>715</v>
      </c>
      <c r="AAJ727" s="34" t="s">
        <v>715</v>
      </c>
      <c r="AAK727" s="34" t="s">
        <v>715</v>
      </c>
      <c r="AAL727" s="34" t="s">
        <v>715</v>
      </c>
      <c r="AAM727" s="34" t="s">
        <v>715</v>
      </c>
      <c r="AAN727" s="34" t="s">
        <v>715</v>
      </c>
      <c r="AAO727" s="34" t="s">
        <v>715</v>
      </c>
      <c r="AAP727" s="34" t="s">
        <v>715</v>
      </c>
      <c r="AAQ727" s="34" t="s">
        <v>715</v>
      </c>
      <c r="AAR727" s="34" t="s">
        <v>715</v>
      </c>
      <c r="AAS727" s="34" t="s">
        <v>715</v>
      </c>
      <c r="AAT727" s="34" t="s">
        <v>715</v>
      </c>
      <c r="AAU727" s="34" t="s">
        <v>715</v>
      </c>
      <c r="AAV727" s="34" t="s">
        <v>715</v>
      </c>
      <c r="AAW727" s="34" t="s">
        <v>715</v>
      </c>
      <c r="AAX727" s="34" t="s">
        <v>715</v>
      </c>
      <c r="AAY727" s="34" t="s">
        <v>715</v>
      </c>
      <c r="AAZ727" s="34" t="s">
        <v>715</v>
      </c>
      <c r="ABA727" s="34" t="s">
        <v>715</v>
      </c>
      <c r="ABB727" s="34" t="s">
        <v>715</v>
      </c>
      <c r="ABC727" s="34" t="s">
        <v>715</v>
      </c>
      <c r="ABD727" s="34" t="s">
        <v>715</v>
      </c>
      <c r="ABE727" s="34" t="s">
        <v>715</v>
      </c>
      <c r="ABF727" s="34" t="s">
        <v>715</v>
      </c>
      <c r="ABG727" s="34" t="s">
        <v>715</v>
      </c>
      <c r="ABH727" s="34" t="s">
        <v>715</v>
      </c>
      <c r="ABI727" s="34" t="s">
        <v>715</v>
      </c>
      <c r="ABJ727" s="34" t="s">
        <v>715</v>
      </c>
      <c r="ABK727" s="34" t="s">
        <v>715</v>
      </c>
      <c r="ABL727" s="34" t="s">
        <v>715</v>
      </c>
      <c r="ABM727" s="34" t="s">
        <v>715</v>
      </c>
      <c r="ABN727" s="34" t="s">
        <v>715</v>
      </c>
      <c r="ABO727" s="34" t="s">
        <v>715</v>
      </c>
      <c r="ABP727" s="34" t="s">
        <v>715</v>
      </c>
      <c r="ABQ727" s="34" t="s">
        <v>715</v>
      </c>
      <c r="ABR727" s="34" t="s">
        <v>715</v>
      </c>
      <c r="ABS727" s="34" t="s">
        <v>715</v>
      </c>
      <c r="ABT727" s="34" t="s">
        <v>715</v>
      </c>
      <c r="ABU727" s="34" t="s">
        <v>715</v>
      </c>
      <c r="ABV727" s="34" t="s">
        <v>715</v>
      </c>
      <c r="ABW727" s="34" t="s">
        <v>715</v>
      </c>
      <c r="ABX727" s="34" t="s">
        <v>715</v>
      </c>
      <c r="ABY727" s="34" t="s">
        <v>715</v>
      </c>
      <c r="ABZ727" s="34" t="s">
        <v>715</v>
      </c>
      <c r="ACA727" s="34" t="s">
        <v>715</v>
      </c>
      <c r="ACB727" s="34" t="s">
        <v>715</v>
      </c>
      <c r="ACC727" s="34" t="s">
        <v>715</v>
      </c>
      <c r="ACD727" s="34" t="s">
        <v>715</v>
      </c>
      <c r="ACE727" s="34" t="s">
        <v>715</v>
      </c>
      <c r="ACF727" s="34" t="s">
        <v>715</v>
      </c>
      <c r="ACG727" s="34" t="s">
        <v>715</v>
      </c>
      <c r="ACH727" s="34" t="s">
        <v>715</v>
      </c>
      <c r="ACI727" s="34" t="s">
        <v>715</v>
      </c>
      <c r="ACJ727" s="34" t="s">
        <v>715</v>
      </c>
      <c r="ACK727" s="34" t="s">
        <v>715</v>
      </c>
      <c r="ACL727" s="34" t="s">
        <v>715</v>
      </c>
      <c r="ACM727" s="34" t="s">
        <v>715</v>
      </c>
      <c r="ACN727" s="34" t="s">
        <v>715</v>
      </c>
      <c r="ACO727" s="34" t="s">
        <v>715</v>
      </c>
      <c r="ACP727" s="34" t="s">
        <v>715</v>
      </c>
      <c r="ACQ727" s="34" t="s">
        <v>715</v>
      </c>
      <c r="ACR727" s="34" t="s">
        <v>715</v>
      </c>
      <c r="ACS727" s="34" t="s">
        <v>715</v>
      </c>
      <c r="ACT727" s="34" t="s">
        <v>715</v>
      </c>
      <c r="ACU727" s="34" t="s">
        <v>715</v>
      </c>
      <c r="ACV727" s="34" t="s">
        <v>715</v>
      </c>
      <c r="ACW727" s="34" t="s">
        <v>715</v>
      </c>
      <c r="ACX727" s="34" t="s">
        <v>715</v>
      </c>
      <c r="ACY727" s="34" t="s">
        <v>715</v>
      </c>
      <c r="ACZ727" s="34" t="s">
        <v>715</v>
      </c>
      <c r="ADA727" s="34" t="s">
        <v>715</v>
      </c>
      <c r="ADB727" s="34" t="s">
        <v>715</v>
      </c>
      <c r="ADC727" s="34" t="s">
        <v>715</v>
      </c>
      <c r="ADD727" s="34" t="s">
        <v>715</v>
      </c>
      <c r="ADE727" s="34" t="s">
        <v>715</v>
      </c>
      <c r="ADF727" s="34" t="s">
        <v>715</v>
      </c>
      <c r="ADG727" s="34" t="s">
        <v>715</v>
      </c>
      <c r="ADH727" s="34" t="s">
        <v>715</v>
      </c>
      <c r="ADI727" s="34" t="s">
        <v>715</v>
      </c>
      <c r="ADJ727" s="34" t="s">
        <v>715</v>
      </c>
      <c r="ADK727" s="34" t="s">
        <v>715</v>
      </c>
      <c r="ADL727" s="34" t="s">
        <v>715</v>
      </c>
      <c r="ADM727" s="34" t="s">
        <v>715</v>
      </c>
      <c r="ADN727" s="34" t="s">
        <v>715</v>
      </c>
      <c r="ADO727" s="34" t="s">
        <v>715</v>
      </c>
      <c r="ADP727" s="34" t="s">
        <v>715</v>
      </c>
      <c r="ADQ727" s="34" t="s">
        <v>715</v>
      </c>
      <c r="ADR727" s="34" t="s">
        <v>715</v>
      </c>
      <c r="ADS727" s="34" t="s">
        <v>715</v>
      </c>
      <c r="ADT727" s="34" t="s">
        <v>715</v>
      </c>
      <c r="ADU727" s="34" t="s">
        <v>715</v>
      </c>
      <c r="ADV727" s="34" t="s">
        <v>715</v>
      </c>
      <c r="ADW727" s="34" t="s">
        <v>715</v>
      </c>
      <c r="ADX727" s="34" t="s">
        <v>715</v>
      </c>
      <c r="ADY727" s="34" t="s">
        <v>715</v>
      </c>
      <c r="ADZ727" s="34" t="s">
        <v>715</v>
      </c>
      <c r="AEA727" s="34" t="s">
        <v>715</v>
      </c>
      <c r="AEB727" s="34" t="s">
        <v>715</v>
      </c>
      <c r="AEC727" s="34" t="s">
        <v>715</v>
      </c>
      <c r="AED727" s="34" t="s">
        <v>715</v>
      </c>
      <c r="AEE727" s="34" t="s">
        <v>715</v>
      </c>
      <c r="AEF727" s="34" t="s">
        <v>715</v>
      </c>
      <c r="AEG727" s="34" t="s">
        <v>715</v>
      </c>
      <c r="AEH727" s="34" t="s">
        <v>715</v>
      </c>
      <c r="AEI727" s="34" t="s">
        <v>715</v>
      </c>
      <c r="AEJ727" s="34" t="s">
        <v>715</v>
      </c>
      <c r="AEK727" s="34" t="s">
        <v>715</v>
      </c>
      <c r="AEL727" s="34" t="s">
        <v>715</v>
      </c>
      <c r="AEM727" s="34" t="s">
        <v>715</v>
      </c>
      <c r="AEN727" s="34" t="s">
        <v>715</v>
      </c>
      <c r="AEO727" s="34" t="s">
        <v>715</v>
      </c>
      <c r="AEP727" s="34" t="s">
        <v>715</v>
      </c>
      <c r="AEQ727" s="34" t="s">
        <v>715</v>
      </c>
      <c r="AER727" s="34" t="s">
        <v>715</v>
      </c>
      <c r="AES727" s="34" t="s">
        <v>715</v>
      </c>
      <c r="AET727" s="34" t="s">
        <v>715</v>
      </c>
      <c r="AEU727" s="34" t="s">
        <v>715</v>
      </c>
      <c r="AEV727" s="34" t="s">
        <v>715</v>
      </c>
      <c r="AEW727" s="34" t="s">
        <v>715</v>
      </c>
      <c r="AEX727" s="34" t="s">
        <v>715</v>
      </c>
      <c r="AEY727" s="34" t="s">
        <v>715</v>
      </c>
      <c r="AEZ727" s="34" t="s">
        <v>715</v>
      </c>
      <c r="AFA727" s="34" t="s">
        <v>715</v>
      </c>
      <c r="AFB727" s="34" t="s">
        <v>715</v>
      </c>
      <c r="AFC727" s="34" t="s">
        <v>715</v>
      </c>
      <c r="AFD727" s="34" t="s">
        <v>715</v>
      </c>
      <c r="AFE727" s="34" t="s">
        <v>715</v>
      </c>
      <c r="AFF727" s="34" t="s">
        <v>715</v>
      </c>
      <c r="AFG727" s="34" t="s">
        <v>715</v>
      </c>
      <c r="AFH727" s="34" t="s">
        <v>715</v>
      </c>
      <c r="AFI727" s="34" t="s">
        <v>715</v>
      </c>
      <c r="AFJ727" s="34" t="s">
        <v>715</v>
      </c>
      <c r="AFK727" s="34" t="s">
        <v>715</v>
      </c>
      <c r="AFL727" s="34" t="s">
        <v>715</v>
      </c>
      <c r="AFM727" s="34" t="s">
        <v>715</v>
      </c>
      <c r="AFN727" s="34" t="s">
        <v>715</v>
      </c>
      <c r="AFO727" s="34" t="s">
        <v>715</v>
      </c>
      <c r="AFP727" s="34" t="s">
        <v>715</v>
      </c>
      <c r="AFQ727" s="34" t="s">
        <v>715</v>
      </c>
      <c r="AFR727" s="34" t="s">
        <v>715</v>
      </c>
      <c r="AFS727" s="34" t="s">
        <v>715</v>
      </c>
      <c r="AFT727" s="34" t="s">
        <v>715</v>
      </c>
      <c r="AFU727" s="34" t="s">
        <v>715</v>
      </c>
      <c r="AFV727" s="34" t="s">
        <v>715</v>
      </c>
      <c r="AFW727" s="34" t="s">
        <v>715</v>
      </c>
      <c r="AFX727" s="34" t="s">
        <v>715</v>
      </c>
      <c r="AFY727" s="34" t="s">
        <v>715</v>
      </c>
      <c r="AFZ727" s="34" t="s">
        <v>715</v>
      </c>
      <c r="AGA727" s="34" t="s">
        <v>715</v>
      </c>
      <c r="AGB727" s="34" t="s">
        <v>715</v>
      </c>
      <c r="AGC727" s="34" t="s">
        <v>715</v>
      </c>
      <c r="AGD727" s="34" t="s">
        <v>715</v>
      </c>
      <c r="AGE727" s="34" t="s">
        <v>715</v>
      </c>
      <c r="AGF727" s="34" t="s">
        <v>715</v>
      </c>
      <c r="AGG727" s="34" t="s">
        <v>715</v>
      </c>
      <c r="AGH727" s="34" t="s">
        <v>715</v>
      </c>
      <c r="AGI727" s="34" t="s">
        <v>715</v>
      </c>
      <c r="AGJ727" s="34" t="s">
        <v>715</v>
      </c>
      <c r="AGK727" s="34" t="s">
        <v>715</v>
      </c>
      <c r="AGL727" s="34" t="s">
        <v>715</v>
      </c>
      <c r="AGM727" s="34" t="s">
        <v>715</v>
      </c>
      <c r="AGN727" s="34" t="s">
        <v>715</v>
      </c>
      <c r="AGO727" s="34" t="s">
        <v>715</v>
      </c>
      <c r="AGP727" s="34" t="s">
        <v>715</v>
      </c>
      <c r="AGQ727" s="34" t="s">
        <v>715</v>
      </c>
      <c r="AGR727" s="34" t="s">
        <v>715</v>
      </c>
      <c r="AGS727" s="34" t="s">
        <v>715</v>
      </c>
      <c r="AGT727" s="34" t="s">
        <v>715</v>
      </c>
      <c r="AGU727" s="34" t="s">
        <v>715</v>
      </c>
      <c r="AGV727" s="34" t="s">
        <v>715</v>
      </c>
      <c r="AGW727" s="34" t="s">
        <v>715</v>
      </c>
      <c r="AGX727" s="34" t="s">
        <v>715</v>
      </c>
      <c r="AGY727" s="34" t="s">
        <v>715</v>
      </c>
      <c r="AGZ727" s="34" t="s">
        <v>715</v>
      </c>
      <c r="AHA727" s="34" t="s">
        <v>715</v>
      </c>
      <c r="AHB727" s="34" t="s">
        <v>715</v>
      </c>
      <c r="AHC727" s="34" t="s">
        <v>715</v>
      </c>
      <c r="AHD727" s="34" t="s">
        <v>715</v>
      </c>
      <c r="AHE727" s="34" t="s">
        <v>715</v>
      </c>
      <c r="AHF727" s="34" t="s">
        <v>715</v>
      </c>
      <c r="AHG727" s="34" t="s">
        <v>715</v>
      </c>
      <c r="AHH727" s="34" t="s">
        <v>715</v>
      </c>
      <c r="AHI727" s="34" t="s">
        <v>715</v>
      </c>
      <c r="AHJ727" s="34" t="s">
        <v>715</v>
      </c>
      <c r="AHK727" s="34" t="s">
        <v>715</v>
      </c>
      <c r="AHL727" s="34" t="s">
        <v>715</v>
      </c>
      <c r="AHM727" s="34" t="s">
        <v>715</v>
      </c>
      <c r="AHN727" s="34" t="s">
        <v>715</v>
      </c>
      <c r="AHO727" s="34" t="s">
        <v>715</v>
      </c>
      <c r="AHP727" s="34" t="s">
        <v>715</v>
      </c>
      <c r="AHQ727" s="34" t="s">
        <v>715</v>
      </c>
      <c r="AHR727" s="34" t="s">
        <v>715</v>
      </c>
      <c r="AHS727" s="34" t="s">
        <v>715</v>
      </c>
      <c r="AHT727" s="34" t="s">
        <v>715</v>
      </c>
      <c r="AHU727" s="34" t="s">
        <v>715</v>
      </c>
      <c r="AHV727" s="34" t="s">
        <v>715</v>
      </c>
      <c r="AHW727" s="34" t="s">
        <v>715</v>
      </c>
      <c r="AHX727" s="34" t="s">
        <v>715</v>
      </c>
      <c r="AHY727" s="34" t="s">
        <v>715</v>
      </c>
      <c r="AHZ727" s="34" t="s">
        <v>715</v>
      </c>
      <c r="AIA727" s="34" t="s">
        <v>715</v>
      </c>
      <c r="AIB727" s="34" t="s">
        <v>715</v>
      </c>
      <c r="AIC727" s="34" t="s">
        <v>715</v>
      </c>
      <c r="AID727" s="34" t="s">
        <v>715</v>
      </c>
      <c r="AIE727" s="34" t="s">
        <v>715</v>
      </c>
      <c r="AIF727" s="34" t="s">
        <v>715</v>
      </c>
      <c r="AIG727" s="34" t="s">
        <v>715</v>
      </c>
      <c r="AIH727" s="34" t="s">
        <v>715</v>
      </c>
      <c r="AII727" s="34" t="s">
        <v>715</v>
      </c>
      <c r="AIJ727" s="34" t="s">
        <v>715</v>
      </c>
      <c r="AIK727" s="34" t="s">
        <v>715</v>
      </c>
      <c r="AIL727" s="34" t="s">
        <v>715</v>
      </c>
      <c r="AIM727" s="34" t="s">
        <v>715</v>
      </c>
      <c r="AIN727" s="34" t="s">
        <v>715</v>
      </c>
      <c r="AIO727" s="34" t="s">
        <v>715</v>
      </c>
      <c r="AIP727" s="34" t="s">
        <v>715</v>
      </c>
      <c r="AIQ727" s="34" t="s">
        <v>715</v>
      </c>
      <c r="AIR727" s="34" t="s">
        <v>715</v>
      </c>
      <c r="AIS727" s="34" t="s">
        <v>715</v>
      </c>
      <c r="AIT727" s="34" t="s">
        <v>715</v>
      </c>
      <c r="AIU727" s="34" t="s">
        <v>715</v>
      </c>
      <c r="AIV727" s="34" t="s">
        <v>715</v>
      </c>
      <c r="AIW727" s="34" t="s">
        <v>715</v>
      </c>
      <c r="AIX727" s="34" t="s">
        <v>715</v>
      </c>
      <c r="AIY727" s="34" t="s">
        <v>715</v>
      </c>
      <c r="AIZ727" s="34" t="s">
        <v>715</v>
      </c>
      <c r="AJA727" s="34" t="s">
        <v>715</v>
      </c>
      <c r="AJB727" s="34" t="s">
        <v>715</v>
      </c>
      <c r="AJC727" s="34" t="s">
        <v>715</v>
      </c>
      <c r="AJD727" s="34" t="s">
        <v>715</v>
      </c>
      <c r="AJE727" s="34" t="s">
        <v>715</v>
      </c>
      <c r="AJF727" s="34" t="s">
        <v>715</v>
      </c>
      <c r="AJG727" s="34" t="s">
        <v>715</v>
      </c>
      <c r="AJH727" s="34" t="s">
        <v>715</v>
      </c>
      <c r="AJI727" s="34" t="s">
        <v>715</v>
      </c>
      <c r="AJJ727" s="34" t="s">
        <v>715</v>
      </c>
      <c r="AJK727" s="34" t="s">
        <v>715</v>
      </c>
      <c r="AJL727" s="34" t="s">
        <v>715</v>
      </c>
      <c r="AJM727" s="34" t="s">
        <v>715</v>
      </c>
      <c r="AJN727" s="34" t="s">
        <v>715</v>
      </c>
      <c r="AJO727" s="34" t="s">
        <v>715</v>
      </c>
      <c r="AJP727" s="34" t="s">
        <v>715</v>
      </c>
      <c r="AJQ727" s="34" t="s">
        <v>715</v>
      </c>
      <c r="AJR727" s="34" t="s">
        <v>715</v>
      </c>
      <c r="AJS727" s="34" t="s">
        <v>715</v>
      </c>
      <c r="AJT727" s="34" t="s">
        <v>715</v>
      </c>
      <c r="AJU727" s="34" t="s">
        <v>715</v>
      </c>
      <c r="AJV727" s="34" t="s">
        <v>715</v>
      </c>
      <c r="AJW727" s="34" t="s">
        <v>715</v>
      </c>
      <c r="AJX727" s="34" t="s">
        <v>715</v>
      </c>
      <c r="AJY727" s="34" t="s">
        <v>715</v>
      </c>
      <c r="AJZ727" s="34" t="s">
        <v>715</v>
      </c>
      <c r="AKA727" s="34" t="s">
        <v>715</v>
      </c>
      <c r="AKB727" s="34" t="s">
        <v>715</v>
      </c>
      <c r="AKC727" s="34" t="s">
        <v>715</v>
      </c>
      <c r="AKD727" s="34" t="s">
        <v>715</v>
      </c>
      <c r="AKE727" s="34" t="s">
        <v>715</v>
      </c>
      <c r="AKF727" s="34" t="s">
        <v>715</v>
      </c>
      <c r="AKG727" s="34" t="s">
        <v>715</v>
      </c>
      <c r="AKH727" s="34" t="s">
        <v>715</v>
      </c>
      <c r="AKI727" s="34" t="s">
        <v>715</v>
      </c>
      <c r="AKJ727" s="34" t="s">
        <v>715</v>
      </c>
      <c r="AKK727" s="34" t="s">
        <v>715</v>
      </c>
      <c r="AKL727" s="34" t="s">
        <v>715</v>
      </c>
      <c r="AKM727" s="34" t="s">
        <v>715</v>
      </c>
      <c r="AKN727" s="34" t="s">
        <v>715</v>
      </c>
      <c r="AKO727" s="34" t="s">
        <v>715</v>
      </c>
      <c r="AKP727" s="34" t="s">
        <v>715</v>
      </c>
      <c r="AKQ727" s="34" t="s">
        <v>715</v>
      </c>
      <c r="AKR727" s="34" t="s">
        <v>715</v>
      </c>
      <c r="AKS727" s="34" t="s">
        <v>715</v>
      </c>
      <c r="AKT727" s="34" t="s">
        <v>715</v>
      </c>
      <c r="AKU727" s="34" t="s">
        <v>715</v>
      </c>
      <c r="AKV727" s="34" t="s">
        <v>715</v>
      </c>
      <c r="AKW727" s="34" t="s">
        <v>715</v>
      </c>
      <c r="AKX727" s="34" t="s">
        <v>715</v>
      </c>
      <c r="AKY727" s="34" t="s">
        <v>715</v>
      </c>
      <c r="AKZ727" s="34" t="s">
        <v>715</v>
      </c>
      <c r="ALA727" s="34" t="s">
        <v>715</v>
      </c>
      <c r="ALB727" s="34" t="s">
        <v>715</v>
      </c>
      <c r="ALC727" s="34" t="s">
        <v>715</v>
      </c>
      <c r="ALD727" s="34" t="s">
        <v>715</v>
      </c>
      <c r="ALE727" s="34" t="s">
        <v>715</v>
      </c>
      <c r="ALF727" s="34" t="s">
        <v>715</v>
      </c>
      <c r="ALG727" s="34" t="s">
        <v>715</v>
      </c>
      <c r="ALH727" s="34" t="s">
        <v>715</v>
      </c>
      <c r="ALI727" s="34" t="s">
        <v>715</v>
      </c>
      <c r="ALJ727" s="34" t="s">
        <v>715</v>
      </c>
      <c r="ALK727" s="34" t="s">
        <v>715</v>
      </c>
      <c r="ALL727" s="34" t="s">
        <v>715</v>
      </c>
      <c r="ALM727" s="34" t="s">
        <v>715</v>
      </c>
      <c r="ALN727" s="34" t="s">
        <v>715</v>
      </c>
      <c r="ALO727" s="34" t="s">
        <v>715</v>
      </c>
      <c r="ALP727" s="34" t="s">
        <v>715</v>
      </c>
      <c r="ALQ727" s="34" t="s">
        <v>715</v>
      </c>
      <c r="ALR727" s="34" t="s">
        <v>715</v>
      </c>
      <c r="ALS727" s="34" t="s">
        <v>715</v>
      </c>
      <c r="ALT727" s="34" t="s">
        <v>715</v>
      </c>
      <c r="ALU727" s="34" t="s">
        <v>715</v>
      </c>
      <c r="ALV727" s="34" t="s">
        <v>715</v>
      </c>
      <c r="ALW727" s="34" t="s">
        <v>715</v>
      </c>
      <c r="ALX727" s="34" t="s">
        <v>715</v>
      </c>
      <c r="ALY727" s="34" t="s">
        <v>715</v>
      </c>
      <c r="ALZ727" s="34" t="s">
        <v>715</v>
      </c>
      <c r="AMA727" s="34" t="s">
        <v>715</v>
      </c>
      <c r="AMB727" s="34" t="s">
        <v>715</v>
      </c>
      <c r="AMC727" s="34" t="s">
        <v>715</v>
      </c>
      <c r="AMD727" s="34" t="s">
        <v>715</v>
      </c>
      <c r="AME727" s="34" t="s">
        <v>715</v>
      </c>
      <c r="AMF727" s="34" t="s">
        <v>715</v>
      </c>
      <c r="AMG727" s="34" t="s">
        <v>715</v>
      </c>
      <c r="AMH727" s="34" t="s">
        <v>715</v>
      </c>
      <c r="AMI727" s="34" t="s">
        <v>715</v>
      </c>
      <c r="AMJ727" s="34" t="s">
        <v>715</v>
      </c>
      <c r="AMK727" s="34" t="s">
        <v>715</v>
      </c>
      <c r="AML727" s="34" t="s">
        <v>715</v>
      </c>
      <c r="AMM727" s="34" t="s">
        <v>715</v>
      </c>
      <c r="AMN727" s="34" t="s">
        <v>715</v>
      </c>
      <c r="AMO727" s="34" t="s">
        <v>715</v>
      </c>
      <c r="AMP727" s="34" t="s">
        <v>715</v>
      </c>
      <c r="AMQ727" s="34" t="s">
        <v>715</v>
      </c>
      <c r="AMR727" s="34" t="s">
        <v>715</v>
      </c>
      <c r="AMS727" s="34" t="s">
        <v>715</v>
      </c>
      <c r="AMT727" s="34" t="s">
        <v>715</v>
      </c>
      <c r="AMU727" s="34" t="s">
        <v>715</v>
      </c>
      <c r="AMV727" s="34" t="s">
        <v>715</v>
      </c>
      <c r="AMW727" s="34" t="s">
        <v>715</v>
      </c>
      <c r="AMX727" s="34" t="s">
        <v>715</v>
      </c>
      <c r="AMY727" s="34" t="s">
        <v>715</v>
      </c>
      <c r="AMZ727" s="34" t="s">
        <v>715</v>
      </c>
      <c r="ANA727" s="34" t="s">
        <v>715</v>
      </c>
      <c r="ANB727" s="34" t="s">
        <v>715</v>
      </c>
      <c r="ANC727" s="34" t="s">
        <v>715</v>
      </c>
      <c r="AND727" s="34" t="s">
        <v>715</v>
      </c>
      <c r="ANE727" s="34" t="s">
        <v>715</v>
      </c>
      <c r="ANF727" s="34" t="s">
        <v>715</v>
      </c>
      <c r="ANG727" s="34" t="s">
        <v>715</v>
      </c>
      <c r="ANH727" s="34" t="s">
        <v>715</v>
      </c>
      <c r="ANI727" s="34" t="s">
        <v>715</v>
      </c>
      <c r="ANJ727" s="34" t="s">
        <v>715</v>
      </c>
      <c r="ANK727" s="34" t="s">
        <v>715</v>
      </c>
      <c r="ANL727" s="34" t="s">
        <v>715</v>
      </c>
      <c r="ANM727" s="34" t="s">
        <v>715</v>
      </c>
      <c r="ANN727" s="34" t="s">
        <v>715</v>
      </c>
      <c r="ANO727" s="34" t="s">
        <v>715</v>
      </c>
      <c r="ANP727" s="34" t="s">
        <v>715</v>
      </c>
      <c r="ANQ727" s="34" t="s">
        <v>715</v>
      </c>
      <c r="ANR727" s="34" t="s">
        <v>715</v>
      </c>
      <c r="ANS727" s="34" t="s">
        <v>715</v>
      </c>
      <c r="ANT727" s="34" t="s">
        <v>715</v>
      </c>
      <c r="ANU727" s="34" t="s">
        <v>715</v>
      </c>
      <c r="ANV727" s="34" t="s">
        <v>715</v>
      </c>
      <c r="ANW727" s="34" t="s">
        <v>715</v>
      </c>
      <c r="ANX727" s="34" t="s">
        <v>715</v>
      </c>
      <c r="ANY727" s="34" t="s">
        <v>715</v>
      </c>
      <c r="ANZ727" s="34" t="s">
        <v>715</v>
      </c>
      <c r="AOA727" s="34" t="s">
        <v>715</v>
      </c>
      <c r="AOB727" s="34" t="s">
        <v>715</v>
      </c>
      <c r="AOC727" s="34" t="s">
        <v>715</v>
      </c>
      <c r="AOD727" s="34" t="s">
        <v>715</v>
      </c>
      <c r="AOE727" s="34" t="s">
        <v>715</v>
      </c>
      <c r="AOF727" s="34" t="s">
        <v>715</v>
      </c>
      <c r="AOG727" s="34" t="s">
        <v>715</v>
      </c>
      <c r="AOH727" s="34" t="s">
        <v>715</v>
      </c>
      <c r="AOI727" s="34" t="s">
        <v>715</v>
      </c>
      <c r="AOJ727" s="34" t="s">
        <v>715</v>
      </c>
      <c r="AOK727" s="34" t="s">
        <v>715</v>
      </c>
      <c r="AOL727" s="34" t="s">
        <v>715</v>
      </c>
      <c r="AOM727" s="34" t="s">
        <v>715</v>
      </c>
      <c r="AON727" s="34" t="s">
        <v>715</v>
      </c>
      <c r="AOO727" s="34" t="s">
        <v>715</v>
      </c>
      <c r="AOP727" s="34" t="s">
        <v>715</v>
      </c>
      <c r="AOQ727" s="34" t="s">
        <v>715</v>
      </c>
      <c r="AOR727" s="34" t="s">
        <v>715</v>
      </c>
      <c r="AOS727" s="34" t="s">
        <v>715</v>
      </c>
      <c r="AOT727" s="34" t="s">
        <v>715</v>
      </c>
      <c r="AOU727" s="34" t="s">
        <v>715</v>
      </c>
      <c r="AOV727" s="34" t="s">
        <v>715</v>
      </c>
      <c r="AOW727" s="34" t="s">
        <v>715</v>
      </c>
      <c r="AOX727" s="34" t="s">
        <v>715</v>
      </c>
      <c r="AOY727" s="34" t="s">
        <v>715</v>
      </c>
      <c r="AOZ727" s="34" t="s">
        <v>715</v>
      </c>
      <c r="APA727" s="34" t="s">
        <v>715</v>
      </c>
      <c r="APB727" s="34" t="s">
        <v>715</v>
      </c>
      <c r="APC727" s="34" t="s">
        <v>715</v>
      </c>
      <c r="APD727" s="34" t="s">
        <v>715</v>
      </c>
      <c r="APE727" s="34" t="s">
        <v>715</v>
      </c>
      <c r="APF727" s="34" t="s">
        <v>715</v>
      </c>
      <c r="APG727" s="34" t="s">
        <v>715</v>
      </c>
      <c r="APH727" s="34" t="s">
        <v>715</v>
      </c>
      <c r="API727" s="34" t="s">
        <v>715</v>
      </c>
      <c r="APJ727" s="34" t="s">
        <v>715</v>
      </c>
      <c r="APK727" s="34" t="s">
        <v>715</v>
      </c>
      <c r="APL727" s="34" t="s">
        <v>715</v>
      </c>
      <c r="APM727" s="34" t="s">
        <v>715</v>
      </c>
      <c r="APN727" s="34" t="s">
        <v>715</v>
      </c>
      <c r="APO727" s="34" t="s">
        <v>715</v>
      </c>
      <c r="APP727" s="34" t="s">
        <v>715</v>
      </c>
      <c r="APQ727" s="34" t="s">
        <v>715</v>
      </c>
      <c r="APR727" s="34" t="s">
        <v>715</v>
      </c>
      <c r="APS727" s="34" t="s">
        <v>715</v>
      </c>
      <c r="APT727" s="34" t="s">
        <v>715</v>
      </c>
      <c r="APU727" s="34" t="s">
        <v>715</v>
      </c>
      <c r="APV727" s="34" t="s">
        <v>715</v>
      </c>
      <c r="APW727" s="34" t="s">
        <v>715</v>
      </c>
      <c r="APX727" s="34" t="s">
        <v>715</v>
      </c>
      <c r="APY727" s="34" t="s">
        <v>715</v>
      </c>
      <c r="APZ727" s="34" t="s">
        <v>715</v>
      </c>
      <c r="AQA727" s="34" t="s">
        <v>715</v>
      </c>
      <c r="AQB727" s="34" t="s">
        <v>715</v>
      </c>
      <c r="AQC727" s="34" t="s">
        <v>715</v>
      </c>
      <c r="AQD727" s="34" t="s">
        <v>715</v>
      </c>
      <c r="AQE727" s="34" t="s">
        <v>715</v>
      </c>
      <c r="AQF727" s="34" t="s">
        <v>715</v>
      </c>
      <c r="AQG727" s="34" t="s">
        <v>715</v>
      </c>
      <c r="AQH727" s="34" t="s">
        <v>715</v>
      </c>
      <c r="AQI727" s="34" t="s">
        <v>715</v>
      </c>
      <c r="AQJ727" s="34" t="s">
        <v>715</v>
      </c>
      <c r="AQK727" s="34" t="s">
        <v>715</v>
      </c>
      <c r="AQL727" s="34" t="s">
        <v>715</v>
      </c>
      <c r="AQM727" s="34" t="s">
        <v>715</v>
      </c>
      <c r="AQN727" s="34" t="s">
        <v>715</v>
      </c>
      <c r="AQO727" s="34" t="s">
        <v>715</v>
      </c>
      <c r="AQP727" s="34" t="s">
        <v>715</v>
      </c>
      <c r="AQQ727" s="34" t="s">
        <v>715</v>
      </c>
      <c r="AQR727" s="34" t="s">
        <v>715</v>
      </c>
      <c r="AQS727" s="34" t="s">
        <v>715</v>
      </c>
      <c r="AQT727" s="34" t="s">
        <v>715</v>
      </c>
      <c r="AQU727" s="34" t="s">
        <v>715</v>
      </c>
      <c r="AQV727" s="34" t="s">
        <v>715</v>
      </c>
      <c r="AQW727" s="34" t="s">
        <v>715</v>
      </c>
      <c r="AQX727" s="34" t="s">
        <v>715</v>
      </c>
      <c r="AQY727" s="34" t="s">
        <v>715</v>
      </c>
      <c r="AQZ727" s="34" t="s">
        <v>715</v>
      </c>
      <c r="ARA727" s="34" t="s">
        <v>715</v>
      </c>
      <c r="ARB727" s="34" t="s">
        <v>715</v>
      </c>
      <c r="ARC727" s="34" t="s">
        <v>715</v>
      </c>
      <c r="ARD727" s="34" t="s">
        <v>715</v>
      </c>
      <c r="ARE727" s="34" t="s">
        <v>715</v>
      </c>
      <c r="ARF727" s="34" t="s">
        <v>715</v>
      </c>
      <c r="ARG727" s="34" t="s">
        <v>715</v>
      </c>
      <c r="ARH727" s="34" t="s">
        <v>715</v>
      </c>
      <c r="ARI727" s="34" t="s">
        <v>715</v>
      </c>
      <c r="ARJ727" s="34" t="s">
        <v>715</v>
      </c>
      <c r="ARK727" s="34" t="s">
        <v>715</v>
      </c>
      <c r="ARL727" s="34" t="s">
        <v>715</v>
      </c>
      <c r="ARM727" s="34" t="s">
        <v>715</v>
      </c>
      <c r="ARN727" s="34" t="s">
        <v>715</v>
      </c>
      <c r="ARO727" s="34" t="s">
        <v>715</v>
      </c>
      <c r="ARP727" s="34" t="s">
        <v>715</v>
      </c>
      <c r="ARQ727" s="34" t="s">
        <v>715</v>
      </c>
      <c r="ARR727" s="34" t="s">
        <v>715</v>
      </c>
      <c r="ARS727" s="34" t="s">
        <v>715</v>
      </c>
      <c r="ART727" s="34" t="s">
        <v>715</v>
      </c>
      <c r="ARU727" s="34" t="s">
        <v>715</v>
      </c>
      <c r="ARV727" s="34" t="s">
        <v>715</v>
      </c>
      <c r="ARW727" s="34" t="s">
        <v>715</v>
      </c>
      <c r="ARX727" s="34" t="s">
        <v>715</v>
      </c>
      <c r="ARY727" s="34" t="s">
        <v>715</v>
      </c>
      <c r="ARZ727" s="34" t="s">
        <v>715</v>
      </c>
      <c r="ASA727" s="34" t="s">
        <v>715</v>
      </c>
      <c r="ASB727" s="34" t="s">
        <v>715</v>
      </c>
      <c r="ASC727" s="34" t="s">
        <v>715</v>
      </c>
      <c r="ASD727" s="34" t="s">
        <v>715</v>
      </c>
      <c r="ASE727" s="34" t="s">
        <v>715</v>
      </c>
      <c r="ASF727" s="34" t="s">
        <v>715</v>
      </c>
      <c r="ASG727" s="34" t="s">
        <v>715</v>
      </c>
      <c r="ASH727" s="34" t="s">
        <v>715</v>
      </c>
      <c r="ASI727" s="34" t="s">
        <v>715</v>
      </c>
      <c r="ASJ727" s="34" t="s">
        <v>715</v>
      </c>
      <c r="ASK727" s="34" t="s">
        <v>715</v>
      </c>
      <c r="ASL727" s="34" t="s">
        <v>715</v>
      </c>
      <c r="ASM727" s="34" t="s">
        <v>715</v>
      </c>
      <c r="ASN727" s="34" t="s">
        <v>715</v>
      </c>
      <c r="ASO727" s="34" t="s">
        <v>715</v>
      </c>
      <c r="ASP727" s="34" t="s">
        <v>715</v>
      </c>
      <c r="ASQ727" s="34" t="s">
        <v>715</v>
      </c>
      <c r="ASR727" s="34" t="s">
        <v>715</v>
      </c>
      <c r="ASS727" s="34" t="s">
        <v>715</v>
      </c>
      <c r="AST727" s="34" t="s">
        <v>715</v>
      </c>
      <c r="ASU727" s="34" t="s">
        <v>715</v>
      </c>
      <c r="ASV727" s="34" t="s">
        <v>715</v>
      </c>
      <c r="ASW727" s="34" t="s">
        <v>715</v>
      </c>
      <c r="ASX727" s="34" t="s">
        <v>715</v>
      </c>
      <c r="ASY727" s="34" t="s">
        <v>715</v>
      </c>
      <c r="ASZ727" s="34" t="s">
        <v>715</v>
      </c>
      <c r="ATA727" s="34" t="s">
        <v>715</v>
      </c>
      <c r="ATB727" s="34" t="s">
        <v>715</v>
      </c>
      <c r="ATC727" s="34" t="s">
        <v>715</v>
      </c>
      <c r="ATD727" s="34" t="s">
        <v>715</v>
      </c>
      <c r="ATE727" s="34" t="s">
        <v>715</v>
      </c>
      <c r="ATF727" s="34" t="s">
        <v>715</v>
      </c>
      <c r="ATG727" s="34" t="s">
        <v>715</v>
      </c>
      <c r="ATH727" s="34" t="s">
        <v>715</v>
      </c>
      <c r="ATI727" s="34" t="s">
        <v>715</v>
      </c>
      <c r="ATJ727" s="34" t="s">
        <v>715</v>
      </c>
      <c r="ATK727" s="34" t="s">
        <v>715</v>
      </c>
      <c r="ATL727" s="34" t="s">
        <v>715</v>
      </c>
      <c r="ATM727" s="34" t="s">
        <v>715</v>
      </c>
      <c r="ATN727" s="34" t="s">
        <v>715</v>
      </c>
      <c r="ATO727" s="34" t="s">
        <v>715</v>
      </c>
      <c r="ATP727" s="34" t="s">
        <v>715</v>
      </c>
      <c r="ATQ727" s="34" t="s">
        <v>715</v>
      </c>
      <c r="ATR727" s="34" t="s">
        <v>715</v>
      </c>
      <c r="ATS727" s="34" t="s">
        <v>715</v>
      </c>
      <c r="ATT727" s="34" t="s">
        <v>715</v>
      </c>
      <c r="ATU727" s="34" t="s">
        <v>715</v>
      </c>
      <c r="ATV727" s="34" t="s">
        <v>715</v>
      </c>
      <c r="ATW727" s="34" t="s">
        <v>715</v>
      </c>
      <c r="ATX727" s="34" t="s">
        <v>715</v>
      </c>
      <c r="ATY727" s="34" t="s">
        <v>715</v>
      </c>
      <c r="ATZ727" s="34" t="s">
        <v>715</v>
      </c>
      <c r="AUA727" s="34" t="s">
        <v>715</v>
      </c>
      <c r="AUB727" s="34" t="s">
        <v>715</v>
      </c>
      <c r="AUC727" s="34" t="s">
        <v>715</v>
      </c>
      <c r="AUD727" s="34" t="s">
        <v>715</v>
      </c>
      <c r="AUE727" s="34" t="s">
        <v>715</v>
      </c>
      <c r="AUF727" s="34" t="s">
        <v>715</v>
      </c>
      <c r="AUG727" s="34" t="s">
        <v>715</v>
      </c>
      <c r="AUH727" s="34" t="s">
        <v>715</v>
      </c>
      <c r="AUI727" s="34" t="s">
        <v>715</v>
      </c>
      <c r="AUJ727" s="34" t="s">
        <v>715</v>
      </c>
      <c r="AUK727" s="34" t="s">
        <v>715</v>
      </c>
      <c r="AUL727" s="34" t="s">
        <v>715</v>
      </c>
      <c r="AUM727" s="34" t="s">
        <v>715</v>
      </c>
      <c r="AUN727" s="34" t="s">
        <v>715</v>
      </c>
      <c r="AUO727" s="34" t="s">
        <v>715</v>
      </c>
      <c r="AUP727" s="34" t="s">
        <v>715</v>
      </c>
      <c r="AUQ727" s="34" t="s">
        <v>715</v>
      </c>
      <c r="AUR727" s="34" t="s">
        <v>715</v>
      </c>
      <c r="AUS727" s="34" t="s">
        <v>715</v>
      </c>
      <c r="AUT727" s="34" t="s">
        <v>715</v>
      </c>
      <c r="AUU727" s="34" t="s">
        <v>715</v>
      </c>
      <c r="AUV727" s="34" t="s">
        <v>715</v>
      </c>
      <c r="AUW727" s="34" t="s">
        <v>715</v>
      </c>
      <c r="AUX727" s="34" t="s">
        <v>715</v>
      </c>
      <c r="AUY727" s="34" t="s">
        <v>715</v>
      </c>
      <c r="AUZ727" s="34" t="s">
        <v>715</v>
      </c>
      <c r="AVA727" s="34" t="s">
        <v>715</v>
      </c>
      <c r="AVB727" s="34" t="s">
        <v>715</v>
      </c>
      <c r="AVC727" s="34" t="s">
        <v>715</v>
      </c>
      <c r="AVD727" s="34" t="s">
        <v>715</v>
      </c>
      <c r="AVE727" s="34" t="s">
        <v>715</v>
      </c>
      <c r="AVF727" s="34" t="s">
        <v>715</v>
      </c>
      <c r="AVG727" s="34" t="s">
        <v>715</v>
      </c>
      <c r="AVH727" s="34" t="s">
        <v>715</v>
      </c>
      <c r="AVI727" s="34" t="s">
        <v>715</v>
      </c>
      <c r="AVJ727" s="34" t="s">
        <v>715</v>
      </c>
      <c r="AVK727" s="34" t="s">
        <v>715</v>
      </c>
      <c r="AVL727" s="34" t="s">
        <v>715</v>
      </c>
      <c r="AVM727" s="34" t="s">
        <v>715</v>
      </c>
      <c r="AVN727" s="34" t="s">
        <v>715</v>
      </c>
      <c r="AVO727" s="34" t="s">
        <v>715</v>
      </c>
      <c r="AVP727" s="34" t="s">
        <v>715</v>
      </c>
      <c r="AVQ727" s="34" t="s">
        <v>715</v>
      </c>
      <c r="AVR727" s="34" t="s">
        <v>715</v>
      </c>
      <c r="AVS727" s="34" t="s">
        <v>715</v>
      </c>
      <c r="AVT727" s="34" t="s">
        <v>715</v>
      </c>
      <c r="AVU727" s="34" t="s">
        <v>715</v>
      </c>
      <c r="AVV727" s="34" t="s">
        <v>715</v>
      </c>
      <c r="AVW727" s="34" t="s">
        <v>715</v>
      </c>
      <c r="AVX727" s="34" t="s">
        <v>715</v>
      </c>
      <c r="AVY727" s="34" t="s">
        <v>715</v>
      </c>
      <c r="AVZ727" s="34" t="s">
        <v>715</v>
      </c>
      <c r="AWA727" s="34" t="s">
        <v>715</v>
      </c>
      <c r="AWB727" s="34" t="s">
        <v>715</v>
      </c>
      <c r="AWC727" s="34" t="s">
        <v>715</v>
      </c>
      <c r="AWD727" s="34" t="s">
        <v>715</v>
      </c>
      <c r="AWE727" s="34" t="s">
        <v>715</v>
      </c>
      <c r="AWF727" s="34" t="s">
        <v>715</v>
      </c>
      <c r="AWG727" s="34" t="s">
        <v>715</v>
      </c>
      <c r="AWH727" s="34" t="s">
        <v>715</v>
      </c>
      <c r="AWI727" s="34" t="s">
        <v>715</v>
      </c>
      <c r="AWJ727" s="34" t="s">
        <v>715</v>
      </c>
      <c r="AWK727" s="34" t="s">
        <v>715</v>
      </c>
      <c r="AWL727" s="34" t="s">
        <v>715</v>
      </c>
      <c r="AWM727" s="34" t="s">
        <v>715</v>
      </c>
      <c r="AWN727" s="34" t="s">
        <v>715</v>
      </c>
      <c r="AWO727" s="34" t="s">
        <v>715</v>
      </c>
      <c r="AWP727" s="34" t="s">
        <v>715</v>
      </c>
      <c r="AWQ727" s="34" t="s">
        <v>715</v>
      </c>
      <c r="AWR727" s="34" t="s">
        <v>715</v>
      </c>
      <c r="AWS727" s="34" t="s">
        <v>715</v>
      </c>
      <c r="AWT727" s="34" t="s">
        <v>715</v>
      </c>
      <c r="AWU727" s="34" t="s">
        <v>715</v>
      </c>
      <c r="AWV727" s="34" t="s">
        <v>715</v>
      </c>
      <c r="AWW727" s="34" t="s">
        <v>715</v>
      </c>
      <c r="AWX727" s="34" t="s">
        <v>715</v>
      </c>
      <c r="AWY727" s="34" t="s">
        <v>715</v>
      </c>
      <c r="AWZ727" s="34" t="s">
        <v>715</v>
      </c>
      <c r="AXA727" s="34" t="s">
        <v>715</v>
      </c>
      <c r="AXB727" s="34" t="s">
        <v>715</v>
      </c>
      <c r="AXC727" s="34" t="s">
        <v>715</v>
      </c>
      <c r="AXD727" s="34" t="s">
        <v>715</v>
      </c>
      <c r="AXE727" s="34" t="s">
        <v>715</v>
      </c>
      <c r="AXF727" s="34" t="s">
        <v>715</v>
      </c>
      <c r="AXG727" s="34" t="s">
        <v>715</v>
      </c>
      <c r="AXH727" s="34" t="s">
        <v>715</v>
      </c>
      <c r="AXI727" s="34" t="s">
        <v>715</v>
      </c>
      <c r="AXJ727" s="34" t="s">
        <v>715</v>
      </c>
      <c r="AXK727" s="34" t="s">
        <v>715</v>
      </c>
      <c r="AXL727" s="34" t="s">
        <v>715</v>
      </c>
      <c r="AXM727" s="34" t="s">
        <v>715</v>
      </c>
      <c r="AXN727" s="34" t="s">
        <v>715</v>
      </c>
      <c r="AXO727" s="34" t="s">
        <v>715</v>
      </c>
      <c r="AXP727" s="34" t="s">
        <v>715</v>
      </c>
      <c r="AXQ727" s="34" t="s">
        <v>715</v>
      </c>
      <c r="AXR727" s="34" t="s">
        <v>715</v>
      </c>
      <c r="AXS727" s="34" t="s">
        <v>715</v>
      </c>
      <c r="AXT727" s="34" t="s">
        <v>715</v>
      </c>
      <c r="AXU727" s="34" t="s">
        <v>715</v>
      </c>
      <c r="AXV727" s="34" t="s">
        <v>715</v>
      </c>
      <c r="AXW727" s="34" t="s">
        <v>715</v>
      </c>
      <c r="AXX727" s="34" t="s">
        <v>715</v>
      </c>
      <c r="AXY727" s="34" t="s">
        <v>715</v>
      </c>
      <c r="AXZ727" s="34" t="s">
        <v>715</v>
      </c>
      <c r="AYA727" s="34" t="s">
        <v>715</v>
      </c>
      <c r="AYB727" s="34" t="s">
        <v>715</v>
      </c>
      <c r="AYC727" s="34" t="s">
        <v>715</v>
      </c>
      <c r="AYD727" s="34" t="s">
        <v>715</v>
      </c>
      <c r="AYE727" s="34" t="s">
        <v>715</v>
      </c>
      <c r="AYF727" s="34" t="s">
        <v>715</v>
      </c>
      <c r="AYG727" s="34" t="s">
        <v>715</v>
      </c>
      <c r="AYH727" s="34" t="s">
        <v>715</v>
      </c>
      <c r="AYI727" s="34" t="s">
        <v>715</v>
      </c>
      <c r="AYJ727" s="34" t="s">
        <v>715</v>
      </c>
      <c r="AYK727" s="34" t="s">
        <v>715</v>
      </c>
      <c r="AYL727" s="34" t="s">
        <v>715</v>
      </c>
      <c r="AYM727" s="34" t="s">
        <v>715</v>
      </c>
      <c r="AYN727" s="34" t="s">
        <v>715</v>
      </c>
      <c r="AYO727" s="34" t="s">
        <v>715</v>
      </c>
      <c r="AYP727" s="34" t="s">
        <v>715</v>
      </c>
      <c r="AYQ727" s="34" t="s">
        <v>715</v>
      </c>
      <c r="AYR727" s="34" t="s">
        <v>715</v>
      </c>
      <c r="AYS727" s="34" t="s">
        <v>715</v>
      </c>
      <c r="AYT727" s="34" t="s">
        <v>715</v>
      </c>
      <c r="AYU727" s="34" t="s">
        <v>715</v>
      </c>
      <c r="AYV727" s="34" t="s">
        <v>715</v>
      </c>
      <c r="AYW727" s="34" t="s">
        <v>715</v>
      </c>
      <c r="AYX727" s="34" t="s">
        <v>715</v>
      </c>
      <c r="AYY727" s="34" t="s">
        <v>715</v>
      </c>
      <c r="AYZ727" s="34" t="s">
        <v>715</v>
      </c>
      <c r="AZA727" s="34" t="s">
        <v>715</v>
      </c>
      <c r="AZB727" s="34" t="s">
        <v>715</v>
      </c>
      <c r="AZC727" s="34" t="s">
        <v>715</v>
      </c>
      <c r="AZD727" s="34" t="s">
        <v>715</v>
      </c>
      <c r="AZE727" s="34" t="s">
        <v>715</v>
      </c>
      <c r="AZF727" s="34" t="s">
        <v>715</v>
      </c>
      <c r="AZG727" s="34" t="s">
        <v>715</v>
      </c>
      <c r="AZH727" s="34" t="s">
        <v>715</v>
      </c>
      <c r="AZI727" s="34" t="s">
        <v>715</v>
      </c>
      <c r="AZJ727" s="34" t="s">
        <v>715</v>
      </c>
      <c r="AZK727" s="34" t="s">
        <v>715</v>
      </c>
      <c r="AZL727" s="34" t="s">
        <v>715</v>
      </c>
      <c r="AZM727" s="34" t="s">
        <v>715</v>
      </c>
      <c r="AZN727" s="34" t="s">
        <v>715</v>
      </c>
      <c r="AZO727" s="34" t="s">
        <v>715</v>
      </c>
      <c r="AZP727" s="34" t="s">
        <v>715</v>
      </c>
      <c r="AZQ727" s="34" t="s">
        <v>715</v>
      </c>
      <c r="AZR727" s="34" t="s">
        <v>715</v>
      </c>
      <c r="AZS727" s="34" t="s">
        <v>715</v>
      </c>
      <c r="AZT727" s="34" t="s">
        <v>715</v>
      </c>
      <c r="AZU727" s="34" t="s">
        <v>715</v>
      </c>
      <c r="AZV727" s="34" t="s">
        <v>715</v>
      </c>
      <c r="AZW727" s="34" t="s">
        <v>715</v>
      </c>
      <c r="AZX727" s="34" t="s">
        <v>715</v>
      </c>
      <c r="AZY727" s="34" t="s">
        <v>715</v>
      </c>
      <c r="AZZ727" s="34" t="s">
        <v>715</v>
      </c>
      <c r="BAA727" s="34" t="s">
        <v>715</v>
      </c>
      <c r="BAB727" s="34" t="s">
        <v>715</v>
      </c>
      <c r="BAC727" s="34" t="s">
        <v>715</v>
      </c>
      <c r="BAD727" s="34" t="s">
        <v>715</v>
      </c>
      <c r="BAE727" s="34" t="s">
        <v>715</v>
      </c>
      <c r="BAF727" s="34" t="s">
        <v>715</v>
      </c>
      <c r="BAG727" s="34" t="s">
        <v>715</v>
      </c>
      <c r="BAH727" s="34" t="s">
        <v>715</v>
      </c>
      <c r="BAI727" s="34" t="s">
        <v>715</v>
      </c>
      <c r="BAJ727" s="34" t="s">
        <v>715</v>
      </c>
      <c r="BAK727" s="34" t="s">
        <v>715</v>
      </c>
      <c r="BAL727" s="34" t="s">
        <v>715</v>
      </c>
      <c r="BAM727" s="34" t="s">
        <v>715</v>
      </c>
      <c r="BAN727" s="34" t="s">
        <v>715</v>
      </c>
      <c r="BAO727" s="34" t="s">
        <v>715</v>
      </c>
      <c r="BAP727" s="34" t="s">
        <v>715</v>
      </c>
      <c r="BAQ727" s="34" t="s">
        <v>715</v>
      </c>
      <c r="BAR727" s="34" t="s">
        <v>715</v>
      </c>
      <c r="BAS727" s="34" t="s">
        <v>715</v>
      </c>
      <c r="BAT727" s="34" t="s">
        <v>715</v>
      </c>
      <c r="BAU727" s="34" t="s">
        <v>715</v>
      </c>
      <c r="BAV727" s="34" t="s">
        <v>715</v>
      </c>
      <c r="BAW727" s="34" t="s">
        <v>715</v>
      </c>
      <c r="BAX727" s="34" t="s">
        <v>715</v>
      </c>
      <c r="BAY727" s="34" t="s">
        <v>715</v>
      </c>
      <c r="BAZ727" s="34" t="s">
        <v>715</v>
      </c>
      <c r="BBA727" s="34" t="s">
        <v>715</v>
      </c>
      <c r="BBB727" s="34" t="s">
        <v>715</v>
      </c>
      <c r="BBC727" s="34" t="s">
        <v>715</v>
      </c>
      <c r="BBD727" s="34" t="s">
        <v>715</v>
      </c>
      <c r="BBE727" s="34" t="s">
        <v>715</v>
      </c>
      <c r="BBF727" s="34" t="s">
        <v>715</v>
      </c>
      <c r="BBG727" s="34" t="s">
        <v>715</v>
      </c>
      <c r="BBH727" s="34" t="s">
        <v>715</v>
      </c>
      <c r="BBI727" s="34" t="s">
        <v>715</v>
      </c>
      <c r="BBJ727" s="34" t="s">
        <v>715</v>
      </c>
      <c r="BBK727" s="34" t="s">
        <v>715</v>
      </c>
      <c r="BBL727" s="34" t="s">
        <v>715</v>
      </c>
      <c r="BBM727" s="34" t="s">
        <v>715</v>
      </c>
      <c r="BBN727" s="34" t="s">
        <v>715</v>
      </c>
      <c r="BBO727" s="34" t="s">
        <v>715</v>
      </c>
      <c r="BBP727" s="34" t="s">
        <v>715</v>
      </c>
      <c r="BBQ727" s="34" t="s">
        <v>715</v>
      </c>
      <c r="BBR727" s="34" t="s">
        <v>715</v>
      </c>
      <c r="BBS727" s="34" t="s">
        <v>715</v>
      </c>
      <c r="BBT727" s="34" t="s">
        <v>715</v>
      </c>
      <c r="BBU727" s="34" t="s">
        <v>715</v>
      </c>
      <c r="BBV727" s="34" t="s">
        <v>715</v>
      </c>
      <c r="BBW727" s="34" t="s">
        <v>715</v>
      </c>
      <c r="BBX727" s="34" t="s">
        <v>715</v>
      </c>
      <c r="BBY727" s="34" t="s">
        <v>715</v>
      </c>
      <c r="BBZ727" s="34" t="s">
        <v>715</v>
      </c>
      <c r="BCA727" s="34" t="s">
        <v>715</v>
      </c>
      <c r="BCB727" s="34" t="s">
        <v>715</v>
      </c>
      <c r="BCC727" s="34" t="s">
        <v>715</v>
      </c>
      <c r="BCD727" s="34" t="s">
        <v>715</v>
      </c>
      <c r="BCE727" s="34" t="s">
        <v>715</v>
      </c>
      <c r="BCF727" s="34" t="s">
        <v>715</v>
      </c>
      <c r="BCG727" s="34" t="s">
        <v>715</v>
      </c>
      <c r="BCH727" s="34" t="s">
        <v>715</v>
      </c>
      <c r="BCI727" s="34" t="s">
        <v>715</v>
      </c>
      <c r="BCJ727" s="34" t="s">
        <v>715</v>
      </c>
      <c r="BCK727" s="34" t="s">
        <v>715</v>
      </c>
      <c r="BCL727" s="34" t="s">
        <v>715</v>
      </c>
      <c r="BCM727" s="34" t="s">
        <v>715</v>
      </c>
      <c r="BCN727" s="34" t="s">
        <v>715</v>
      </c>
      <c r="BCO727" s="34" t="s">
        <v>715</v>
      </c>
      <c r="BCP727" s="34" t="s">
        <v>715</v>
      </c>
      <c r="BCQ727" s="34" t="s">
        <v>715</v>
      </c>
      <c r="BCR727" s="34" t="s">
        <v>715</v>
      </c>
      <c r="BCS727" s="34" t="s">
        <v>715</v>
      </c>
      <c r="BCT727" s="34" t="s">
        <v>715</v>
      </c>
      <c r="BCU727" s="34" t="s">
        <v>715</v>
      </c>
      <c r="BCV727" s="34" t="s">
        <v>715</v>
      </c>
      <c r="BCW727" s="34" t="s">
        <v>715</v>
      </c>
      <c r="BCX727" s="34" t="s">
        <v>715</v>
      </c>
      <c r="BCY727" s="34" t="s">
        <v>715</v>
      </c>
      <c r="BCZ727" s="34" t="s">
        <v>715</v>
      </c>
      <c r="BDA727" s="34" t="s">
        <v>715</v>
      </c>
      <c r="BDB727" s="34" t="s">
        <v>715</v>
      </c>
      <c r="BDC727" s="34" t="s">
        <v>715</v>
      </c>
      <c r="BDD727" s="34" t="s">
        <v>715</v>
      </c>
      <c r="BDE727" s="34" t="s">
        <v>715</v>
      </c>
      <c r="BDF727" s="34" t="s">
        <v>715</v>
      </c>
      <c r="BDG727" s="34" t="s">
        <v>715</v>
      </c>
      <c r="BDH727" s="34" t="s">
        <v>715</v>
      </c>
      <c r="BDI727" s="34" t="s">
        <v>715</v>
      </c>
      <c r="BDJ727" s="34" t="s">
        <v>715</v>
      </c>
      <c r="BDK727" s="34" t="s">
        <v>715</v>
      </c>
      <c r="BDL727" s="34" t="s">
        <v>715</v>
      </c>
      <c r="BDM727" s="34" t="s">
        <v>715</v>
      </c>
      <c r="BDN727" s="34" t="s">
        <v>715</v>
      </c>
      <c r="BDO727" s="34" t="s">
        <v>715</v>
      </c>
      <c r="BDP727" s="34" t="s">
        <v>715</v>
      </c>
      <c r="BDQ727" s="34" t="s">
        <v>715</v>
      </c>
      <c r="BDR727" s="34" t="s">
        <v>715</v>
      </c>
      <c r="BDS727" s="34" t="s">
        <v>715</v>
      </c>
      <c r="BDT727" s="34" t="s">
        <v>715</v>
      </c>
      <c r="BDU727" s="34" t="s">
        <v>715</v>
      </c>
      <c r="BDV727" s="34" t="s">
        <v>715</v>
      </c>
      <c r="BDW727" s="34" t="s">
        <v>715</v>
      </c>
      <c r="BDX727" s="34" t="s">
        <v>715</v>
      </c>
      <c r="BDY727" s="34" t="s">
        <v>715</v>
      </c>
      <c r="BDZ727" s="34" t="s">
        <v>715</v>
      </c>
      <c r="BEA727" s="34" t="s">
        <v>715</v>
      </c>
      <c r="BEB727" s="34" t="s">
        <v>715</v>
      </c>
      <c r="BEC727" s="34" t="s">
        <v>715</v>
      </c>
      <c r="BED727" s="34" t="s">
        <v>715</v>
      </c>
      <c r="BEE727" s="34" t="s">
        <v>715</v>
      </c>
      <c r="BEF727" s="34" t="s">
        <v>715</v>
      </c>
      <c r="BEG727" s="34" t="s">
        <v>715</v>
      </c>
      <c r="BEH727" s="34" t="s">
        <v>715</v>
      </c>
      <c r="BEI727" s="34" t="s">
        <v>715</v>
      </c>
      <c r="BEJ727" s="34" t="s">
        <v>715</v>
      </c>
      <c r="BEK727" s="34" t="s">
        <v>715</v>
      </c>
      <c r="BEL727" s="34" t="s">
        <v>715</v>
      </c>
      <c r="BEM727" s="34" t="s">
        <v>715</v>
      </c>
      <c r="BEN727" s="34" t="s">
        <v>715</v>
      </c>
      <c r="BEO727" s="34" t="s">
        <v>715</v>
      </c>
      <c r="BEP727" s="34" t="s">
        <v>715</v>
      </c>
      <c r="BEQ727" s="34" t="s">
        <v>715</v>
      </c>
      <c r="BER727" s="34" t="s">
        <v>715</v>
      </c>
      <c r="BES727" s="34" t="s">
        <v>715</v>
      </c>
      <c r="BET727" s="34" t="s">
        <v>715</v>
      </c>
      <c r="BEU727" s="34" t="s">
        <v>715</v>
      </c>
      <c r="BEV727" s="34" t="s">
        <v>715</v>
      </c>
      <c r="BEW727" s="34" t="s">
        <v>715</v>
      </c>
      <c r="BEX727" s="34" t="s">
        <v>715</v>
      </c>
      <c r="BEY727" s="34" t="s">
        <v>715</v>
      </c>
      <c r="BEZ727" s="34" t="s">
        <v>715</v>
      </c>
      <c r="BFA727" s="34" t="s">
        <v>715</v>
      </c>
      <c r="BFB727" s="34" t="s">
        <v>715</v>
      </c>
      <c r="BFC727" s="34" t="s">
        <v>715</v>
      </c>
      <c r="BFD727" s="34" t="s">
        <v>715</v>
      </c>
      <c r="BFE727" s="34" t="s">
        <v>715</v>
      </c>
      <c r="BFF727" s="34" t="s">
        <v>715</v>
      </c>
      <c r="BFG727" s="34" t="s">
        <v>715</v>
      </c>
      <c r="BFH727" s="34" t="s">
        <v>715</v>
      </c>
      <c r="BFI727" s="34" t="s">
        <v>715</v>
      </c>
      <c r="BFJ727" s="34" t="s">
        <v>715</v>
      </c>
      <c r="BFK727" s="34" t="s">
        <v>715</v>
      </c>
      <c r="BFL727" s="34" t="s">
        <v>715</v>
      </c>
      <c r="BFM727" s="34" t="s">
        <v>715</v>
      </c>
      <c r="BFN727" s="34" t="s">
        <v>715</v>
      </c>
      <c r="BFO727" s="34" t="s">
        <v>715</v>
      </c>
      <c r="BFP727" s="34" t="s">
        <v>715</v>
      </c>
      <c r="BFQ727" s="34" t="s">
        <v>715</v>
      </c>
      <c r="BFR727" s="34" t="s">
        <v>715</v>
      </c>
      <c r="BFS727" s="34" t="s">
        <v>715</v>
      </c>
      <c r="BFT727" s="34" t="s">
        <v>715</v>
      </c>
      <c r="BFU727" s="34" t="s">
        <v>715</v>
      </c>
      <c r="BFV727" s="34" t="s">
        <v>715</v>
      </c>
      <c r="BFW727" s="34" t="s">
        <v>715</v>
      </c>
      <c r="BFX727" s="34" t="s">
        <v>715</v>
      </c>
      <c r="BFY727" s="34" t="s">
        <v>715</v>
      </c>
      <c r="BFZ727" s="34" t="s">
        <v>715</v>
      </c>
      <c r="BGA727" s="34" t="s">
        <v>715</v>
      </c>
      <c r="BGB727" s="34" t="s">
        <v>715</v>
      </c>
      <c r="BGC727" s="34" t="s">
        <v>715</v>
      </c>
      <c r="BGD727" s="34" t="s">
        <v>715</v>
      </c>
      <c r="BGE727" s="34" t="s">
        <v>715</v>
      </c>
      <c r="BGF727" s="34" t="s">
        <v>715</v>
      </c>
      <c r="BGG727" s="34" t="s">
        <v>715</v>
      </c>
      <c r="BGH727" s="34" t="s">
        <v>715</v>
      </c>
      <c r="BGI727" s="34" t="s">
        <v>715</v>
      </c>
      <c r="BGJ727" s="34" t="s">
        <v>715</v>
      </c>
      <c r="BGK727" s="34" t="s">
        <v>715</v>
      </c>
      <c r="BGL727" s="34" t="s">
        <v>715</v>
      </c>
      <c r="BGM727" s="34" t="s">
        <v>715</v>
      </c>
      <c r="BGN727" s="34" t="s">
        <v>715</v>
      </c>
      <c r="BGO727" s="34" t="s">
        <v>715</v>
      </c>
      <c r="BGP727" s="34" t="s">
        <v>715</v>
      </c>
      <c r="BGQ727" s="34" t="s">
        <v>715</v>
      </c>
      <c r="BGR727" s="34" t="s">
        <v>715</v>
      </c>
      <c r="BGS727" s="34" t="s">
        <v>715</v>
      </c>
      <c r="BGT727" s="34" t="s">
        <v>715</v>
      </c>
      <c r="BGU727" s="34" t="s">
        <v>715</v>
      </c>
      <c r="BGV727" s="34" t="s">
        <v>715</v>
      </c>
      <c r="BGW727" s="34" t="s">
        <v>715</v>
      </c>
      <c r="BGX727" s="34" t="s">
        <v>715</v>
      </c>
      <c r="BGY727" s="34" t="s">
        <v>715</v>
      </c>
      <c r="BGZ727" s="34" t="s">
        <v>715</v>
      </c>
      <c r="BHA727" s="34" t="s">
        <v>715</v>
      </c>
      <c r="BHB727" s="34" t="s">
        <v>715</v>
      </c>
      <c r="BHC727" s="34" t="s">
        <v>715</v>
      </c>
      <c r="BHD727" s="34" t="s">
        <v>715</v>
      </c>
      <c r="BHE727" s="34" t="s">
        <v>715</v>
      </c>
      <c r="BHF727" s="34" t="s">
        <v>715</v>
      </c>
      <c r="BHG727" s="34" t="s">
        <v>715</v>
      </c>
      <c r="BHH727" s="34" t="s">
        <v>715</v>
      </c>
      <c r="BHI727" s="34" t="s">
        <v>715</v>
      </c>
      <c r="BHJ727" s="34" t="s">
        <v>715</v>
      </c>
      <c r="BHK727" s="34" t="s">
        <v>715</v>
      </c>
      <c r="BHL727" s="34" t="s">
        <v>715</v>
      </c>
      <c r="BHM727" s="34" t="s">
        <v>715</v>
      </c>
      <c r="BHN727" s="34" t="s">
        <v>715</v>
      </c>
      <c r="BHO727" s="34" t="s">
        <v>715</v>
      </c>
      <c r="BHP727" s="34" t="s">
        <v>715</v>
      </c>
      <c r="BHQ727" s="34" t="s">
        <v>715</v>
      </c>
      <c r="BHR727" s="34" t="s">
        <v>715</v>
      </c>
      <c r="BHS727" s="34" t="s">
        <v>715</v>
      </c>
      <c r="BHT727" s="34" t="s">
        <v>715</v>
      </c>
      <c r="BHU727" s="34" t="s">
        <v>715</v>
      </c>
      <c r="BHV727" s="34" t="s">
        <v>715</v>
      </c>
      <c r="BHW727" s="34" t="s">
        <v>715</v>
      </c>
      <c r="BHX727" s="34" t="s">
        <v>715</v>
      </c>
      <c r="BHY727" s="34" t="s">
        <v>715</v>
      </c>
      <c r="BHZ727" s="34" t="s">
        <v>715</v>
      </c>
      <c r="BIA727" s="34" t="s">
        <v>715</v>
      </c>
      <c r="BIB727" s="34" t="s">
        <v>715</v>
      </c>
      <c r="BIC727" s="34" t="s">
        <v>715</v>
      </c>
      <c r="BID727" s="34" t="s">
        <v>715</v>
      </c>
      <c r="BIE727" s="34" t="s">
        <v>715</v>
      </c>
      <c r="BIF727" s="34" t="s">
        <v>715</v>
      </c>
      <c r="BIG727" s="34" t="s">
        <v>715</v>
      </c>
      <c r="BIH727" s="34" t="s">
        <v>715</v>
      </c>
      <c r="BII727" s="34" t="s">
        <v>715</v>
      </c>
      <c r="BIJ727" s="34" t="s">
        <v>715</v>
      </c>
      <c r="BIK727" s="34" t="s">
        <v>715</v>
      </c>
      <c r="BIL727" s="34" t="s">
        <v>715</v>
      </c>
      <c r="BIM727" s="34" t="s">
        <v>715</v>
      </c>
      <c r="BIN727" s="34" t="s">
        <v>715</v>
      </c>
      <c r="BIO727" s="34" t="s">
        <v>715</v>
      </c>
      <c r="BIP727" s="34" t="s">
        <v>715</v>
      </c>
      <c r="BIQ727" s="34" t="s">
        <v>715</v>
      </c>
      <c r="BIR727" s="34" t="s">
        <v>715</v>
      </c>
      <c r="BIS727" s="34" t="s">
        <v>715</v>
      </c>
      <c r="BIT727" s="34" t="s">
        <v>715</v>
      </c>
      <c r="BIU727" s="34" t="s">
        <v>715</v>
      </c>
      <c r="BIV727" s="34" t="s">
        <v>715</v>
      </c>
      <c r="BIW727" s="34" t="s">
        <v>715</v>
      </c>
      <c r="BIX727" s="34" t="s">
        <v>715</v>
      </c>
      <c r="BIY727" s="34" t="s">
        <v>715</v>
      </c>
      <c r="BIZ727" s="34" t="s">
        <v>715</v>
      </c>
      <c r="BJA727" s="34" t="s">
        <v>715</v>
      </c>
      <c r="BJB727" s="34" t="s">
        <v>715</v>
      </c>
      <c r="BJC727" s="34" t="s">
        <v>715</v>
      </c>
      <c r="BJD727" s="34" t="s">
        <v>715</v>
      </c>
      <c r="BJE727" s="34" t="s">
        <v>715</v>
      </c>
      <c r="BJF727" s="34" t="s">
        <v>715</v>
      </c>
      <c r="BJG727" s="34" t="s">
        <v>715</v>
      </c>
      <c r="BJH727" s="34" t="s">
        <v>715</v>
      </c>
      <c r="BJI727" s="34" t="s">
        <v>715</v>
      </c>
      <c r="BJJ727" s="34" t="s">
        <v>715</v>
      </c>
      <c r="BJK727" s="34" t="s">
        <v>715</v>
      </c>
      <c r="BJL727" s="34" t="s">
        <v>715</v>
      </c>
      <c r="BJM727" s="34" t="s">
        <v>715</v>
      </c>
      <c r="BJN727" s="34" t="s">
        <v>715</v>
      </c>
      <c r="BJO727" s="34" t="s">
        <v>715</v>
      </c>
      <c r="BJP727" s="34" t="s">
        <v>715</v>
      </c>
      <c r="BJQ727" s="34" t="s">
        <v>715</v>
      </c>
      <c r="BJR727" s="34" t="s">
        <v>715</v>
      </c>
      <c r="BJS727" s="34" t="s">
        <v>715</v>
      </c>
      <c r="BJT727" s="34" t="s">
        <v>715</v>
      </c>
      <c r="BJU727" s="34" t="s">
        <v>715</v>
      </c>
      <c r="BJV727" s="34" t="s">
        <v>715</v>
      </c>
      <c r="BJW727" s="34" t="s">
        <v>715</v>
      </c>
      <c r="BJX727" s="34" t="s">
        <v>715</v>
      </c>
      <c r="BJY727" s="34" t="s">
        <v>715</v>
      </c>
      <c r="BJZ727" s="34" t="s">
        <v>715</v>
      </c>
      <c r="BKA727" s="34" t="s">
        <v>715</v>
      </c>
      <c r="BKB727" s="34" t="s">
        <v>715</v>
      </c>
      <c r="BKC727" s="34" t="s">
        <v>715</v>
      </c>
      <c r="BKD727" s="34" t="s">
        <v>715</v>
      </c>
      <c r="BKE727" s="34" t="s">
        <v>715</v>
      </c>
      <c r="BKF727" s="34" t="s">
        <v>715</v>
      </c>
      <c r="BKG727" s="34" t="s">
        <v>715</v>
      </c>
      <c r="BKH727" s="34" t="s">
        <v>715</v>
      </c>
      <c r="BKI727" s="34" t="s">
        <v>715</v>
      </c>
      <c r="BKJ727" s="34" t="s">
        <v>715</v>
      </c>
      <c r="BKK727" s="34" t="s">
        <v>715</v>
      </c>
      <c r="BKL727" s="34" t="s">
        <v>715</v>
      </c>
      <c r="BKM727" s="34" t="s">
        <v>715</v>
      </c>
      <c r="BKN727" s="34" t="s">
        <v>715</v>
      </c>
      <c r="BKO727" s="34" t="s">
        <v>715</v>
      </c>
      <c r="BKP727" s="34" t="s">
        <v>715</v>
      </c>
      <c r="BKQ727" s="34" t="s">
        <v>715</v>
      </c>
      <c r="BKR727" s="34" t="s">
        <v>715</v>
      </c>
      <c r="BKS727" s="34" t="s">
        <v>715</v>
      </c>
      <c r="BKT727" s="34" t="s">
        <v>715</v>
      </c>
      <c r="BKU727" s="34" t="s">
        <v>715</v>
      </c>
      <c r="BKV727" s="34" t="s">
        <v>715</v>
      </c>
      <c r="BKW727" s="34" t="s">
        <v>715</v>
      </c>
      <c r="BKX727" s="34" t="s">
        <v>715</v>
      </c>
      <c r="BKY727" s="34" t="s">
        <v>715</v>
      </c>
      <c r="BKZ727" s="34" t="s">
        <v>715</v>
      </c>
      <c r="BLA727" s="34" t="s">
        <v>715</v>
      </c>
      <c r="BLB727" s="34" t="s">
        <v>715</v>
      </c>
      <c r="BLC727" s="34" t="s">
        <v>715</v>
      </c>
      <c r="BLD727" s="34" t="s">
        <v>715</v>
      </c>
      <c r="BLE727" s="34" t="s">
        <v>715</v>
      </c>
      <c r="BLF727" s="34" t="s">
        <v>715</v>
      </c>
      <c r="BLG727" s="34" t="s">
        <v>715</v>
      </c>
      <c r="BLH727" s="34" t="s">
        <v>715</v>
      </c>
      <c r="BLI727" s="34" t="s">
        <v>715</v>
      </c>
      <c r="BLJ727" s="34" t="s">
        <v>715</v>
      </c>
      <c r="BLK727" s="34" t="s">
        <v>715</v>
      </c>
      <c r="BLL727" s="34" t="s">
        <v>715</v>
      </c>
      <c r="BLM727" s="34" t="s">
        <v>715</v>
      </c>
      <c r="BLN727" s="34" t="s">
        <v>715</v>
      </c>
      <c r="BLO727" s="34" t="s">
        <v>715</v>
      </c>
      <c r="BLP727" s="34" t="s">
        <v>715</v>
      </c>
      <c r="BLQ727" s="34" t="s">
        <v>715</v>
      </c>
      <c r="BLR727" s="34" t="s">
        <v>715</v>
      </c>
      <c r="BLS727" s="34" t="s">
        <v>715</v>
      </c>
      <c r="BLT727" s="34" t="s">
        <v>715</v>
      </c>
      <c r="BLU727" s="34" t="s">
        <v>715</v>
      </c>
      <c r="BLV727" s="34" t="s">
        <v>715</v>
      </c>
      <c r="BLW727" s="34" t="s">
        <v>715</v>
      </c>
      <c r="BLX727" s="34" t="s">
        <v>715</v>
      </c>
      <c r="BLY727" s="34" t="s">
        <v>715</v>
      </c>
      <c r="BLZ727" s="34" t="s">
        <v>715</v>
      </c>
      <c r="BMA727" s="34" t="s">
        <v>715</v>
      </c>
      <c r="BMB727" s="34" t="s">
        <v>715</v>
      </c>
      <c r="BMC727" s="34" t="s">
        <v>715</v>
      </c>
      <c r="BMD727" s="34" t="s">
        <v>715</v>
      </c>
      <c r="BME727" s="34" t="s">
        <v>715</v>
      </c>
      <c r="BMF727" s="34" t="s">
        <v>715</v>
      </c>
      <c r="BMG727" s="34" t="s">
        <v>715</v>
      </c>
      <c r="BMH727" s="34" t="s">
        <v>715</v>
      </c>
      <c r="BMI727" s="34" t="s">
        <v>715</v>
      </c>
      <c r="BMJ727" s="34" t="s">
        <v>715</v>
      </c>
      <c r="BMK727" s="34" t="s">
        <v>715</v>
      </c>
      <c r="BML727" s="34" t="s">
        <v>715</v>
      </c>
      <c r="BMM727" s="34" t="s">
        <v>715</v>
      </c>
      <c r="BMN727" s="34" t="s">
        <v>715</v>
      </c>
      <c r="BMO727" s="34" t="s">
        <v>715</v>
      </c>
      <c r="BMP727" s="34" t="s">
        <v>715</v>
      </c>
      <c r="BMQ727" s="34" t="s">
        <v>715</v>
      </c>
      <c r="BMR727" s="34" t="s">
        <v>715</v>
      </c>
      <c r="BMS727" s="34" t="s">
        <v>715</v>
      </c>
      <c r="BMT727" s="34" t="s">
        <v>715</v>
      </c>
      <c r="BMU727" s="34" t="s">
        <v>715</v>
      </c>
      <c r="BMV727" s="34" t="s">
        <v>715</v>
      </c>
      <c r="BMW727" s="34" t="s">
        <v>715</v>
      </c>
      <c r="BMX727" s="34" t="s">
        <v>715</v>
      </c>
      <c r="BMY727" s="34" t="s">
        <v>715</v>
      </c>
      <c r="BMZ727" s="34" t="s">
        <v>715</v>
      </c>
      <c r="BNA727" s="34" t="s">
        <v>715</v>
      </c>
      <c r="BNB727" s="34" t="s">
        <v>715</v>
      </c>
      <c r="BNC727" s="34" t="s">
        <v>715</v>
      </c>
      <c r="BND727" s="34" t="s">
        <v>715</v>
      </c>
      <c r="BNE727" s="34" t="s">
        <v>715</v>
      </c>
      <c r="BNF727" s="34" t="s">
        <v>715</v>
      </c>
      <c r="BNG727" s="34" t="s">
        <v>715</v>
      </c>
      <c r="BNH727" s="34" t="s">
        <v>715</v>
      </c>
      <c r="BNI727" s="34" t="s">
        <v>715</v>
      </c>
      <c r="BNJ727" s="34" t="s">
        <v>715</v>
      </c>
      <c r="BNK727" s="34" t="s">
        <v>715</v>
      </c>
      <c r="BNL727" s="34" t="s">
        <v>715</v>
      </c>
      <c r="BNM727" s="34" t="s">
        <v>715</v>
      </c>
      <c r="BNN727" s="34" t="s">
        <v>715</v>
      </c>
      <c r="BNO727" s="34" t="s">
        <v>715</v>
      </c>
      <c r="BNP727" s="34" t="s">
        <v>715</v>
      </c>
      <c r="BNQ727" s="34" t="s">
        <v>715</v>
      </c>
      <c r="BNR727" s="34" t="s">
        <v>715</v>
      </c>
      <c r="BNS727" s="34" t="s">
        <v>715</v>
      </c>
      <c r="BNT727" s="34" t="s">
        <v>715</v>
      </c>
      <c r="BNU727" s="34" t="s">
        <v>715</v>
      </c>
      <c r="BNV727" s="34" t="s">
        <v>715</v>
      </c>
      <c r="BNW727" s="34" t="s">
        <v>715</v>
      </c>
      <c r="BNX727" s="34" t="s">
        <v>715</v>
      </c>
      <c r="BNY727" s="34" t="s">
        <v>715</v>
      </c>
      <c r="BNZ727" s="34" t="s">
        <v>715</v>
      </c>
      <c r="BOA727" s="34" t="s">
        <v>715</v>
      </c>
      <c r="BOB727" s="34" t="s">
        <v>715</v>
      </c>
      <c r="BOC727" s="34" t="s">
        <v>715</v>
      </c>
      <c r="BOD727" s="34" t="s">
        <v>715</v>
      </c>
      <c r="BOE727" s="34" t="s">
        <v>715</v>
      </c>
      <c r="BOF727" s="34" t="s">
        <v>715</v>
      </c>
      <c r="BOG727" s="34" t="s">
        <v>715</v>
      </c>
      <c r="BOH727" s="34" t="s">
        <v>715</v>
      </c>
      <c r="BOI727" s="34" t="s">
        <v>715</v>
      </c>
      <c r="BOJ727" s="34" t="s">
        <v>715</v>
      </c>
      <c r="BOK727" s="34" t="s">
        <v>715</v>
      </c>
      <c r="BOL727" s="34" t="s">
        <v>715</v>
      </c>
      <c r="BOM727" s="34" t="s">
        <v>715</v>
      </c>
      <c r="BON727" s="34" t="s">
        <v>715</v>
      </c>
      <c r="BOO727" s="34" t="s">
        <v>715</v>
      </c>
      <c r="BOP727" s="34" t="s">
        <v>715</v>
      </c>
      <c r="BOQ727" s="34" t="s">
        <v>715</v>
      </c>
      <c r="BOR727" s="34" t="s">
        <v>715</v>
      </c>
      <c r="BOS727" s="34" t="s">
        <v>715</v>
      </c>
      <c r="BOT727" s="34" t="s">
        <v>715</v>
      </c>
      <c r="BOU727" s="34" t="s">
        <v>715</v>
      </c>
      <c r="BOV727" s="34" t="s">
        <v>715</v>
      </c>
      <c r="BOW727" s="34" t="s">
        <v>715</v>
      </c>
      <c r="BOX727" s="34" t="s">
        <v>715</v>
      </c>
      <c r="BOY727" s="34" t="s">
        <v>715</v>
      </c>
      <c r="BOZ727" s="34" t="s">
        <v>715</v>
      </c>
      <c r="BPA727" s="34" t="s">
        <v>715</v>
      </c>
      <c r="BPB727" s="34" t="s">
        <v>715</v>
      </c>
      <c r="BPC727" s="34" t="s">
        <v>715</v>
      </c>
      <c r="BPD727" s="34" t="s">
        <v>715</v>
      </c>
      <c r="BPE727" s="34" t="s">
        <v>715</v>
      </c>
      <c r="BPF727" s="34" t="s">
        <v>715</v>
      </c>
      <c r="BPG727" s="34" t="s">
        <v>715</v>
      </c>
      <c r="BPH727" s="34" t="s">
        <v>715</v>
      </c>
      <c r="BPI727" s="34" t="s">
        <v>715</v>
      </c>
      <c r="BPJ727" s="34" t="s">
        <v>715</v>
      </c>
      <c r="BPK727" s="34" t="s">
        <v>715</v>
      </c>
      <c r="BPL727" s="34" t="s">
        <v>715</v>
      </c>
      <c r="BPM727" s="34" t="s">
        <v>715</v>
      </c>
      <c r="BPN727" s="34" t="s">
        <v>715</v>
      </c>
      <c r="BPO727" s="34" t="s">
        <v>715</v>
      </c>
      <c r="BPP727" s="34" t="s">
        <v>715</v>
      </c>
      <c r="BPQ727" s="34" t="s">
        <v>715</v>
      </c>
      <c r="BPR727" s="34" t="s">
        <v>715</v>
      </c>
      <c r="BPS727" s="34" t="s">
        <v>715</v>
      </c>
      <c r="BPT727" s="34" t="s">
        <v>715</v>
      </c>
      <c r="BPU727" s="34" t="s">
        <v>715</v>
      </c>
      <c r="BPV727" s="34" t="s">
        <v>715</v>
      </c>
      <c r="BPW727" s="34" t="s">
        <v>715</v>
      </c>
      <c r="BPX727" s="34" t="s">
        <v>715</v>
      </c>
      <c r="BPY727" s="34" t="s">
        <v>715</v>
      </c>
      <c r="BPZ727" s="34" t="s">
        <v>715</v>
      </c>
      <c r="BQA727" s="34" t="s">
        <v>715</v>
      </c>
      <c r="BQB727" s="34" t="s">
        <v>715</v>
      </c>
      <c r="BQC727" s="34" t="s">
        <v>715</v>
      </c>
      <c r="BQD727" s="34" t="s">
        <v>715</v>
      </c>
      <c r="BQE727" s="34" t="s">
        <v>715</v>
      </c>
      <c r="BQF727" s="34" t="s">
        <v>715</v>
      </c>
      <c r="BQG727" s="34" t="s">
        <v>715</v>
      </c>
      <c r="BQH727" s="34" t="s">
        <v>715</v>
      </c>
      <c r="BQI727" s="34" t="s">
        <v>715</v>
      </c>
      <c r="BQJ727" s="34" t="s">
        <v>715</v>
      </c>
      <c r="BQK727" s="34" t="s">
        <v>715</v>
      </c>
      <c r="BQL727" s="34" t="s">
        <v>715</v>
      </c>
      <c r="BQM727" s="34" t="s">
        <v>715</v>
      </c>
      <c r="BQN727" s="34" t="s">
        <v>715</v>
      </c>
      <c r="BQO727" s="34" t="s">
        <v>715</v>
      </c>
      <c r="BQP727" s="34" t="s">
        <v>715</v>
      </c>
      <c r="BQQ727" s="34" t="s">
        <v>715</v>
      </c>
      <c r="BQR727" s="34" t="s">
        <v>715</v>
      </c>
      <c r="BQS727" s="34" t="s">
        <v>715</v>
      </c>
      <c r="BQT727" s="34" t="s">
        <v>715</v>
      </c>
      <c r="BQU727" s="34" t="s">
        <v>715</v>
      </c>
      <c r="BQV727" s="34" t="s">
        <v>715</v>
      </c>
      <c r="BQW727" s="34" t="s">
        <v>715</v>
      </c>
      <c r="BQX727" s="34" t="s">
        <v>715</v>
      </c>
      <c r="BQY727" s="34" t="s">
        <v>715</v>
      </c>
      <c r="BQZ727" s="34" t="s">
        <v>715</v>
      </c>
      <c r="BRA727" s="34" t="s">
        <v>715</v>
      </c>
      <c r="BRB727" s="34" t="s">
        <v>715</v>
      </c>
      <c r="BRC727" s="34" t="s">
        <v>715</v>
      </c>
      <c r="BRD727" s="34" t="s">
        <v>715</v>
      </c>
      <c r="BRE727" s="34" t="s">
        <v>715</v>
      </c>
      <c r="BRF727" s="34" t="s">
        <v>715</v>
      </c>
      <c r="BRG727" s="34" t="s">
        <v>715</v>
      </c>
      <c r="BRH727" s="34" t="s">
        <v>715</v>
      </c>
      <c r="BRI727" s="34" t="s">
        <v>715</v>
      </c>
      <c r="BRJ727" s="34" t="s">
        <v>715</v>
      </c>
      <c r="BRK727" s="34" t="s">
        <v>715</v>
      </c>
      <c r="BRL727" s="34" t="s">
        <v>715</v>
      </c>
      <c r="BRM727" s="34" t="s">
        <v>715</v>
      </c>
      <c r="BRN727" s="34" t="s">
        <v>715</v>
      </c>
      <c r="BRO727" s="34" t="s">
        <v>715</v>
      </c>
      <c r="BRP727" s="34" t="s">
        <v>715</v>
      </c>
      <c r="BRQ727" s="34" t="s">
        <v>715</v>
      </c>
      <c r="BRR727" s="34" t="s">
        <v>715</v>
      </c>
      <c r="BRS727" s="34" t="s">
        <v>715</v>
      </c>
      <c r="BRT727" s="34" t="s">
        <v>715</v>
      </c>
      <c r="BRU727" s="34" t="s">
        <v>715</v>
      </c>
      <c r="BRV727" s="34" t="s">
        <v>715</v>
      </c>
      <c r="BRW727" s="34" t="s">
        <v>715</v>
      </c>
      <c r="BRX727" s="34" t="s">
        <v>715</v>
      </c>
      <c r="BRY727" s="34" t="s">
        <v>715</v>
      </c>
      <c r="BRZ727" s="34" t="s">
        <v>715</v>
      </c>
      <c r="BSA727" s="34" t="s">
        <v>715</v>
      </c>
      <c r="BSB727" s="34" t="s">
        <v>715</v>
      </c>
      <c r="BSC727" s="34" t="s">
        <v>715</v>
      </c>
      <c r="BSD727" s="34" t="s">
        <v>715</v>
      </c>
      <c r="BSE727" s="34" t="s">
        <v>715</v>
      </c>
      <c r="BSF727" s="34" t="s">
        <v>715</v>
      </c>
      <c r="BSG727" s="34" t="s">
        <v>715</v>
      </c>
      <c r="BSH727" s="34" t="s">
        <v>715</v>
      </c>
      <c r="BSI727" s="34" t="s">
        <v>715</v>
      </c>
      <c r="BSJ727" s="34" t="s">
        <v>715</v>
      </c>
      <c r="BSK727" s="34" t="s">
        <v>715</v>
      </c>
      <c r="BSL727" s="34" t="s">
        <v>715</v>
      </c>
      <c r="BSM727" s="34" t="s">
        <v>715</v>
      </c>
      <c r="BSN727" s="34" t="s">
        <v>715</v>
      </c>
      <c r="BSO727" s="34" t="s">
        <v>715</v>
      </c>
      <c r="BSP727" s="34" t="s">
        <v>715</v>
      </c>
      <c r="BSQ727" s="34" t="s">
        <v>715</v>
      </c>
      <c r="BSR727" s="34" t="s">
        <v>715</v>
      </c>
      <c r="BSS727" s="34" t="s">
        <v>715</v>
      </c>
      <c r="BST727" s="34" t="s">
        <v>715</v>
      </c>
      <c r="BSU727" s="34" t="s">
        <v>715</v>
      </c>
      <c r="BSV727" s="34" t="s">
        <v>715</v>
      </c>
      <c r="BSW727" s="34" t="s">
        <v>715</v>
      </c>
      <c r="BSX727" s="34" t="s">
        <v>715</v>
      </c>
      <c r="BSY727" s="34" t="s">
        <v>715</v>
      </c>
      <c r="BSZ727" s="34" t="s">
        <v>715</v>
      </c>
      <c r="BTA727" s="34" t="s">
        <v>715</v>
      </c>
      <c r="BTB727" s="34" t="s">
        <v>715</v>
      </c>
      <c r="BTC727" s="34" t="s">
        <v>715</v>
      </c>
      <c r="BTD727" s="34" t="s">
        <v>715</v>
      </c>
      <c r="BTE727" s="34" t="s">
        <v>715</v>
      </c>
      <c r="BTF727" s="34" t="s">
        <v>715</v>
      </c>
      <c r="BTG727" s="34" t="s">
        <v>715</v>
      </c>
      <c r="BTH727" s="34" t="s">
        <v>715</v>
      </c>
      <c r="BTI727" s="34" t="s">
        <v>715</v>
      </c>
      <c r="BTJ727" s="34" t="s">
        <v>715</v>
      </c>
      <c r="BTK727" s="34" t="s">
        <v>715</v>
      </c>
      <c r="BTL727" s="34" t="s">
        <v>715</v>
      </c>
      <c r="BTM727" s="34" t="s">
        <v>715</v>
      </c>
      <c r="BTN727" s="34" t="s">
        <v>715</v>
      </c>
      <c r="BTO727" s="34" t="s">
        <v>715</v>
      </c>
      <c r="BTP727" s="34" t="s">
        <v>715</v>
      </c>
      <c r="BTQ727" s="34" t="s">
        <v>715</v>
      </c>
      <c r="BTR727" s="34" t="s">
        <v>715</v>
      </c>
      <c r="BTS727" s="34" t="s">
        <v>715</v>
      </c>
      <c r="BTT727" s="34" t="s">
        <v>715</v>
      </c>
      <c r="BTU727" s="34" t="s">
        <v>715</v>
      </c>
      <c r="BTV727" s="34" t="s">
        <v>715</v>
      </c>
      <c r="BTW727" s="34" t="s">
        <v>715</v>
      </c>
      <c r="BTX727" s="34" t="s">
        <v>715</v>
      </c>
      <c r="BTY727" s="34" t="s">
        <v>715</v>
      </c>
      <c r="BTZ727" s="34" t="s">
        <v>715</v>
      </c>
      <c r="BUA727" s="34" t="s">
        <v>715</v>
      </c>
      <c r="BUB727" s="34" t="s">
        <v>715</v>
      </c>
      <c r="BUC727" s="34" t="s">
        <v>715</v>
      </c>
      <c r="BUD727" s="34" t="s">
        <v>715</v>
      </c>
      <c r="BUE727" s="34" t="s">
        <v>715</v>
      </c>
      <c r="BUF727" s="34" t="s">
        <v>715</v>
      </c>
      <c r="BUG727" s="34" t="s">
        <v>715</v>
      </c>
      <c r="BUH727" s="34" t="s">
        <v>715</v>
      </c>
      <c r="BUI727" s="34" t="s">
        <v>715</v>
      </c>
      <c r="BUJ727" s="34" t="s">
        <v>715</v>
      </c>
      <c r="BUK727" s="34" t="s">
        <v>715</v>
      </c>
      <c r="BUL727" s="34" t="s">
        <v>715</v>
      </c>
      <c r="BUM727" s="34" t="s">
        <v>715</v>
      </c>
      <c r="BUN727" s="34" t="s">
        <v>715</v>
      </c>
      <c r="BUO727" s="34" t="s">
        <v>715</v>
      </c>
      <c r="BUP727" s="34" t="s">
        <v>715</v>
      </c>
      <c r="BUQ727" s="34" t="s">
        <v>715</v>
      </c>
      <c r="BUR727" s="34" t="s">
        <v>715</v>
      </c>
      <c r="BUS727" s="34" t="s">
        <v>715</v>
      </c>
      <c r="BUT727" s="34" t="s">
        <v>715</v>
      </c>
      <c r="BUU727" s="34" t="s">
        <v>715</v>
      </c>
      <c r="BUV727" s="34" t="s">
        <v>715</v>
      </c>
      <c r="BUW727" s="34" t="s">
        <v>715</v>
      </c>
      <c r="BUX727" s="34" t="s">
        <v>715</v>
      </c>
      <c r="BUY727" s="34" t="s">
        <v>715</v>
      </c>
      <c r="BUZ727" s="34" t="s">
        <v>715</v>
      </c>
      <c r="BVA727" s="34" t="s">
        <v>715</v>
      </c>
      <c r="BVB727" s="34" t="s">
        <v>715</v>
      </c>
      <c r="BVC727" s="34" t="s">
        <v>715</v>
      </c>
      <c r="BVD727" s="34" t="s">
        <v>715</v>
      </c>
      <c r="BVE727" s="34" t="s">
        <v>715</v>
      </c>
      <c r="BVF727" s="34" t="s">
        <v>715</v>
      </c>
      <c r="BVG727" s="34" t="s">
        <v>715</v>
      </c>
      <c r="BVH727" s="34" t="s">
        <v>715</v>
      </c>
      <c r="BVI727" s="34" t="s">
        <v>715</v>
      </c>
      <c r="BVJ727" s="34" t="s">
        <v>715</v>
      </c>
      <c r="BVK727" s="34" t="s">
        <v>715</v>
      </c>
      <c r="BVL727" s="34" t="s">
        <v>715</v>
      </c>
      <c r="BVM727" s="34" t="s">
        <v>715</v>
      </c>
      <c r="BVN727" s="34" t="s">
        <v>715</v>
      </c>
      <c r="BVO727" s="34" t="s">
        <v>715</v>
      </c>
      <c r="BVP727" s="34" t="s">
        <v>715</v>
      </c>
      <c r="BVQ727" s="34" t="s">
        <v>715</v>
      </c>
      <c r="BVR727" s="34" t="s">
        <v>715</v>
      </c>
      <c r="BVS727" s="34" t="s">
        <v>715</v>
      </c>
      <c r="BVT727" s="34" t="s">
        <v>715</v>
      </c>
      <c r="BVU727" s="34" t="s">
        <v>715</v>
      </c>
      <c r="BVV727" s="34" t="s">
        <v>715</v>
      </c>
      <c r="BVW727" s="34" t="s">
        <v>715</v>
      </c>
      <c r="BVX727" s="34" t="s">
        <v>715</v>
      </c>
      <c r="BVY727" s="34" t="s">
        <v>715</v>
      </c>
      <c r="BVZ727" s="34" t="s">
        <v>715</v>
      </c>
      <c r="BWA727" s="34" t="s">
        <v>715</v>
      </c>
      <c r="BWB727" s="34" t="s">
        <v>715</v>
      </c>
      <c r="BWC727" s="34" t="s">
        <v>715</v>
      </c>
      <c r="BWD727" s="34" t="s">
        <v>715</v>
      </c>
      <c r="BWE727" s="34" t="s">
        <v>715</v>
      </c>
      <c r="BWF727" s="34" t="s">
        <v>715</v>
      </c>
      <c r="BWG727" s="34" t="s">
        <v>715</v>
      </c>
      <c r="BWH727" s="34" t="s">
        <v>715</v>
      </c>
      <c r="BWI727" s="34" t="s">
        <v>715</v>
      </c>
      <c r="BWJ727" s="34" t="s">
        <v>715</v>
      </c>
      <c r="BWK727" s="34" t="s">
        <v>715</v>
      </c>
      <c r="BWL727" s="34" t="s">
        <v>715</v>
      </c>
      <c r="BWM727" s="34" t="s">
        <v>715</v>
      </c>
      <c r="BWN727" s="34" t="s">
        <v>715</v>
      </c>
      <c r="BWO727" s="34" t="s">
        <v>715</v>
      </c>
      <c r="BWP727" s="34" t="s">
        <v>715</v>
      </c>
      <c r="BWQ727" s="34" t="s">
        <v>715</v>
      </c>
      <c r="BWR727" s="34" t="s">
        <v>715</v>
      </c>
      <c r="BWS727" s="34" t="s">
        <v>715</v>
      </c>
      <c r="BWT727" s="34" t="s">
        <v>715</v>
      </c>
      <c r="BWU727" s="34" t="s">
        <v>715</v>
      </c>
      <c r="BWV727" s="34" t="s">
        <v>715</v>
      </c>
      <c r="BWW727" s="34" t="s">
        <v>715</v>
      </c>
      <c r="BWX727" s="34" t="s">
        <v>715</v>
      </c>
      <c r="BWY727" s="34" t="s">
        <v>715</v>
      </c>
      <c r="BWZ727" s="34" t="s">
        <v>715</v>
      </c>
      <c r="BXA727" s="34" t="s">
        <v>715</v>
      </c>
      <c r="BXB727" s="34" t="s">
        <v>715</v>
      </c>
      <c r="BXC727" s="34" t="s">
        <v>715</v>
      </c>
      <c r="BXD727" s="34" t="s">
        <v>715</v>
      </c>
      <c r="BXE727" s="34" t="s">
        <v>715</v>
      </c>
      <c r="BXF727" s="34" t="s">
        <v>715</v>
      </c>
      <c r="BXG727" s="34" t="s">
        <v>715</v>
      </c>
      <c r="BXH727" s="34" t="s">
        <v>715</v>
      </c>
      <c r="BXI727" s="34" t="s">
        <v>715</v>
      </c>
      <c r="BXJ727" s="34" t="s">
        <v>715</v>
      </c>
      <c r="BXK727" s="34" t="s">
        <v>715</v>
      </c>
      <c r="BXL727" s="34" t="s">
        <v>715</v>
      </c>
      <c r="BXM727" s="34" t="s">
        <v>715</v>
      </c>
      <c r="BXN727" s="34" t="s">
        <v>715</v>
      </c>
      <c r="BXO727" s="34" t="s">
        <v>715</v>
      </c>
      <c r="BXP727" s="34" t="s">
        <v>715</v>
      </c>
      <c r="BXQ727" s="34" t="s">
        <v>715</v>
      </c>
      <c r="BXR727" s="34" t="s">
        <v>715</v>
      </c>
      <c r="BXS727" s="34" t="s">
        <v>715</v>
      </c>
      <c r="BXT727" s="34" t="s">
        <v>715</v>
      </c>
      <c r="BXU727" s="34" t="s">
        <v>715</v>
      </c>
      <c r="BXV727" s="34" t="s">
        <v>715</v>
      </c>
      <c r="BXW727" s="34" t="s">
        <v>715</v>
      </c>
      <c r="BXX727" s="34" t="s">
        <v>715</v>
      </c>
      <c r="BXY727" s="34" t="s">
        <v>715</v>
      </c>
      <c r="BXZ727" s="34" t="s">
        <v>715</v>
      </c>
      <c r="BYA727" s="34" t="s">
        <v>715</v>
      </c>
      <c r="BYB727" s="34" t="s">
        <v>715</v>
      </c>
      <c r="BYC727" s="34" t="s">
        <v>715</v>
      </c>
      <c r="BYD727" s="34" t="s">
        <v>715</v>
      </c>
      <c r="BYE727" s="34" t="s">
        <v>715</v>
      </c>
      <c r="BYF727" s="34" t="s">
        <v>715</v>
      </c>
      <c r="BYG727" s="34" t="s">
        <v>715</v>
      </c>
      <c r="BYH727" s="34" t="s">
        <v>715</v>
      </c>
      <c r="BYI727" s="34" t="s">
        <v>715</v>
      </c>
      <c r="BYJ727" s="34" t="s">
        <v>715</v>
      </c>
      <c r="BYK727" s="34" t="s">
        <v>715</v>
      </c>
      <c r="BYL727" s="34" t="s">
        <v>715</v>
      </c>
      <c r="BYM727" s="34" t="s">
        <v>715</v>
      </c>
      <c r="BYN727" s="34" t="s">
        <v>715</v>
      </c>
      <c r="BYO727" s="34" t="s">
        <v>715</v>
      </c>
      <c r="BYP727" s="34" t="s">
        <v>715</v>
      </c>
      <c r="BYQ727" s="34" t="s">
        <v>715</v>
      </c>
      <c r="BYR727" s="34" t="s">
        <v>715</v>
      </c>
      <c r="BYS727" s="34" t="s">
        <v>715</v>
      </c>
      <c r="BYT727" s="34" t="s">
        <v>715</v>
      </c>
      <c r="BYU727" s="34" t="s">
        <v>715</v>
      </c>
      <c r="BYV727" s="34" t="s">
        <v>715</v>
      </c>
      <c r="BYW727" s="34" t="s">
        <v>715</v>
      </c>
      <c r="BYX727" s="34" t="s">
        <v>715</v>
      </c>
      <c r="BYY727" s="34" t="s">
        <v>715</v>
      </c>
      <c r="BYZ727" s="34" t="s">
        <v>715</v>
      </c>
      <c r="BZA727" s="34" t="s">
        <v>715</v>
      </c>
      <c r="BZB727" s="34" t="s">
        <v>715</v>
      </c>
      <c r="BZC727" s="34" t="s">
        <v>715</v>
      </c>
      <c r="BZD727" s="34" t="s">
        <v>715</v>
      </c>
      <c r="BZE727" s="34" t="s">
        <v>715</v>
      </c>
      <c r="BZF727" s="34" t="s">
        <v>715</v>
      </c>
      <c r="BZG727" s="34" t="s">
        <v>715</v>
      </c>
      <c r="BZH727" s="34" t="s">
        <v>715</v>
      </c>
      <c r="BZI727" s="34" t="s">
        <v>715</v>
      </c>
      <c r="BZJ727" s="34" t="s">
        <v>715</v>
      </c>
      <c r="BZK727" s="34" t="s">
        <v>715</v>
      </c>
      <c r="BZL727" s="34" t="s">
        <v>715</v>
      </c>
      <c r="BZM727" s="34" t="s">
        <v>715</v>
      </c>
      <c r="BZN727" s="34" t="s">
        <v>715</v>
      </c>
      <c r="BZO727" s="34" t="s">
        <v>715</v>
      </c>
      <c r="BZP727" s="34" t="s">
        <v>715</v>
      </c>
      <c r="BZQ727" s="34" t="s">
        <v>715</v>
      </c>
      <c r="BZR727" s="34" t="s">
        <v>715</v>
      </c>
      <c r="BZS727" s="34" t="s">
        <v>715</v>
      </c>
      <c r="BZT727" s="34" t="s">
        <v>715</v>
      </c>
      <c r="BZU727" s="34" t="s">
        <v>715</v>
      </c>
      <c r="BZV727" s="34" t="s">
        <v>715</v>
      </c>
      <c r="BZW727" s="34" t="s">
        <v>715</v>
      </c>
      <c r="BZX727" s="34" t="s">
        <v>715</v>
      </c>
      <c r="BZY727" s="34" t="s">
        <v>715</v>
      </c>
      <c r="BZZ727" s="34" t="s">
        <v>715</v>
      </c>
      <c r="CAA727" s="34" t="s">
        <v>715</v>
      </c>
      <c r="CAB727" s="34" t="s">
        <v>715</v>
      </c>
      <c r="CAC727" s="34" t="s">
        <v>715</v>
      </c>
      <c r="CAD727" s="34" t="s">
        <v>715</v>
      </c>
      <c r="CAE727" s="34" t="s">
        <v>715</v>
      </c>
      <c r="CAF727" s="34" t="s">
        <v>715</v>
      </c>
      <c r="CAG727" s="34" t="s">
        <v>715</v>
      </c>
      <c r="CAH727" s="34" t="s">
        <v>715</v>
      </c>
      <c r="CAI727" s="34" t="s">
        <v>715</v>
      </c>
      <c r="CAJ727" s="34" t="s">
        <v>715</v>
      </c>
      <c r="CAK727" s="34" t="s">
        <v>715</v>
      </c>
      <c r="CAL727" s="34" t="s">
        <v>715</v>
      </c>
      <c r="CAM727" s="34" t="s">
        <v>715</v>
      </c>
      <c r="CAN727" s="34" t="s">
        <v>715</v>
      </c>
      <c r="CAO727" s="34" t="s">
        <v>715</v>
      </c>
      <c r="CAP727" s="34" t="s">
        <v>715</v>
      </c>
      <c r="CAQ727" s="34" t="s">
        <v>715</v>
      </c>
      <c r="CAR727" s="34" t="s">
        <v>715</v>
      </c>
      <c r="CAS727" s="34" t="s">
        <v>715</v>
      </c>
      <c r="CAT727" s="34" t="s">
        <v>715</v>
      </c>
      <c r="CAU727" s="34" t="s">
        <v>715</v>
      </c>
      <c r="CAV727" s="34" t="s">
        <v>715</v>
      </c>
      <c r="CAW727" s="34" t="s">
        <v>715</v>
      </c>
      <c r="CAX727" s="34" t="s">
        <v>715</v>
      </c>
      <c r="CAY727" s="34" t="s">
        <v>715</v>
      </c>
      <c r="CAZ727" s="34" t="s">
        <v>715</v>
      </c>
      <c r="CBA727" s="34" t="s">
        <v>715</v>
      </c>
      <c r="CBB727" s="34" t="s">
        <v>715</v>
      </c>
      <c r="CBC727" s="34" t="s">
        <v>715</v>
      </c>
      <c r="CBD727" s="34" t="s">
        <v>715</v>
      </c>
      <c r="CBE727" s="34" t="s">
        <v>715</v>
      </c>
      <c r="CBF727" s="34" t="s">
        <v>715</v>
      </c>
      <c r="CBG727" s="34" t="s">
        <v>715</v>
      </c>
      <c r="CBH727" s="34" t="s">
        <v>715</v>
      </c>
      <c r="CBI727" s="34" t="s">
        <v>715</v>
      </c>
      <c r="CBJ727" s="34" t="s">
        <v>715</v>
      </c>
      <c r="CBK727" s="34" t="s">
        <v>715</v>
      </c>
      <c r="CBL727" s="34" t="s">
        <v>715</v>
      </c>
      <c r="CBM727" s="34" t="s">
        <v>715</v>
      </c>
      <c r="CBN727" s="34" t="s">
        <v>715</v>
      </c>
      <c r="CBO727" s="34" t="s">
        <v>715</v>
      </c>
      <c r="CBP727" s="34" t="s">
        <v>715</v>
      </c>
      <c r="CBQ727" s="34" t="s">
        <v>715</v>
      </c>
      <c r="CBR727" s="34" t="s">
        <v>715</v>
      </c>
      <c r="CBS727" s="34" t="s">
        <v>715</v>
      </c>
      <c r="CBT727" s="34" t="s">
        <v>715</v>
      </c>
      <c r="CBU727" s="34" t="s">
        <v>715</v>
      </c>
      <c r="CBV727" s="34" t="s">
        <v>715</v>
      </c>
      <c r="CBW727" s="34" t="s">
        <v>715</v>
      </c>
      <c r="CBX727" s="34" t="s">
        <v>715</v>
      </c>
      <c r="CBY727" s="34" t="s">
        <v>715</v>
      </c>
      <c r="CBZ727" s="34" t="s">
        <v>715</v>
      </c>
      <c r="CCA727" s="34" t="s">
        <v>715</v>
      </c>
      <c r="CCB727" s="34" t="s">
        <v>715</v>
      </c>
      <c r="CCC727" s="34" t="s">
        <v>715</v>
      </c>
      <c r="CCD727" s="34" t="s">
        <v>715</v>
      </c>
      <c r="CCE727" s="34" t="s">
        <v>715</v>
      </c>
      <c r="CCF727" s="34" t="s">
        <v>715</v>
      </c>
      <c r="CCG727" s="34" t="s">
        <v>715</v>
      </c>
      <c r="CCH727" s="34" t="s">
        <v>715</v>
      </c>
      <c r="CCI727" s="34" t="s">
        <v>715</v>
      </c>
      <c r="CCJ727" s="34" t="s">
        <v>715</v>
      </c>
      <c r="CCK727" s="34" t="s">
        <v>715</v>
      </c>
      <c r="CCL727" s="34" t="s">
        <v>715</v>
      </c>
      <c r="CCM727" s="34" t="s">
        <v>715</v>
      </c>
      <c r="CCN727" s="34" t="s">
        <v>715</v>
      </c>
      <c r="CCO727" s="34" t="s">
        <v>715</v>
      </c>
      <c r="CCP727" s="34" t="s">
        <v>715</v>
      </c>
      <c r="CCQ727" s="34" t="s">
        <v>715</v>
      </c>
      <c r="CCR727" s="34" t="s">
        <v>715</v>
      </c>
      <c r="CCS727" s="34" t="s">
        <v>715</v>
      </c>
      <c r="CCT727" s="34" t="s">
        <v>715</v>
      </c>
      <c r="CCU727" s="34" t="s">
        <v>715</v>
      </c>
      <c r="CCV727" s="34" t="s">
        <v>715</v>
      </c>
      <c r="CCW727" s="34" t="s">
        <v>715</v>
      </c>
      <c r="CCX727" s="34" t="s">
        <v>715</v>
      </c>
      <c r="CCY727" s="34" t="s">
        <v>715</v>
      </c>
      <c r="CCZ727" s="34" t="s">
        <v>715</v>
      </c>
      <c r="CDA727" s="34" t="s">
        <v>715</v>
      </c>
      <c r="CDB727" s="34" t="s">
        <v>715</v>
      </c>
      <c r="CDC727" s="34" t="s">
        <v>715</v>
      </c>
      <c r="CDD727" s="34" t="s">
        <v>715</v>
      </c>
      <c r="CDE727" s="34" t="s">
        <v>715</v>
      </c>
      <c r="CDF727" s="34" t="s">
        <v>715</v>
      </c>
      <c r="CDG727" s="34" t="s">
        <v>715</v>
      </c>
      <c r="CDH727" s="34" t="s">
        <v>715</v>
      </c>
      <c r="CDI727" s="34" t="s">
        <v>715</v>
      </c>
      <c r="CDJ727" s="34" t="s">
        <v>715</v>
      </c>
      <c r="CDK727" s="34" t="s">
        <v>715</v>
      </c>
      <c r="CDL727" s="34" t="s">
        <v>715</v>
      </c>
      <c r="CDM727" s="34" t="s">
        <v>715</v>
      </c>
      <c r="CDN727" s="34" t="s">
        <v>715</v>
      </c>
      <c r="CDO727" s="34" t="s">
        <v>715</v>
      </c>
      <c r="CDP727" s="34" t="s">
        <v>715</v>
      </c>
      <c r="CDQ727" s="34" t="s">
        <v>715</v>
      </c>
      <c r="CDR727" s="34" t="s">
        <v>715</v>
      </c>
      <c r="CDS727" s="34" t="s">
        <v>715</v>
      </c>
      <c r="CDT727" s="34" t="s">
        <v>715</v>
      </c>
      <c r="CDU727" s="34" t="s">
        <v>715</v>
      </c>
      <c r="CDV727" s="34" t="s">
        <v>715</v>
      </c>
      <c r="CDW727" s="34" t="s">
        <v>715</v>
      </c>
      <c r="CDX727" s="34" t="s">
        <v>715</v>
      </c>
      <c r="CDY727" s="34" t="s">
        <v>715</v>
      </c>
      <c r="CDZ727" s="34" t="s">
        <v>715</v>
      </c>
      <c r="CEA727" s="34" t="s">
        <v>715</v>
      </c>
      <c r="CEB727" s="34" t="s">
        <v>715</v>
      </c>
      <c r="CEC727" s="34" t="s">
        <v>715</v>
      </c>
      <c r="CED727" s="34" t="s">
        <v>715</v>
      </c>
      <c r="CEE727" s="34" t="s">
        <v>715</v>
      </c>
      <c r="CEF727" s="34" t="s">
        <v>715</v>
      </c>
      <c r="CEG727" s="34" t="s">
        <v>715</v>
      </c>
      <c r="CEH727" s="34" t="s">
        <v>715</v>
      </c>
      <c r="CEI727" s="34" t="s">
        <v>715</v>
      </c>
      <c r="CEJ727" s="34" t="s">
        <v>715</v>
      </c>
      <c r="CEK727" s="34" t="s">
        <v>715</v>
      </c>
      <c r="CEL727" s="34" t="s">
        <v>715</v>
      </c>
      <c r="CEM727" s="34" t="s">
        <v>715</v>
      </c>
      <c r="CEN727" s="34" t="s">
        <v>715</v>
      </c>
      <c r="CEO727" s="34" t="s">
        <v>715</v>
      </c>
      <c r="CEP727" s="34" t="s">
        <v>715</v>
      </c>
      <c r="CEQ727" s="34" t="s">
        <v>715</v>
      </c>
      <c r="CER727" s="34" t="s">
        <v>715</v>
      </c>
      <c r="CES727" s="34" t="s">
        <v>715</v>
      </c>
      <c r="CET727" s="34" t="s">
        <v>715</v>
      </c>
      <c r="CEU727" s="34" t="s">
        <v>715</v>
      </c>
      <c r="CEV727" s="34" t="s">
        <v>715</v>
      </c>
      <c r="CEW727" s="34" t="s">
        <v>715</v>
      </c>
      <c r="CEX727" s="34" t="s">
        <v>715</v>
      </c>
      <c r="CEY727" s="34" t="s">
        <v>715</v>
      </c>
      <c r="CEZ727" s="34" t="s">
        <v>715</v>
      </c>
      <c r="CFA727" s="34" t="s">
        <v>715</v>
      </c>
      <c r="CFB727" s="34" t="s">
        <v>715</v>
      </c>
      <c r="CFC727" s="34" t="s">
        <v>715</v>
      </c>
      <c r="CFD727" s="34" t="s">
        <v>715</v>
      </c>
      <c r="CFE727" s="34" t="s">
        <v>715</v>
      </c>
      <c r="CFF727" s="34" t="s">
        <v>715</v>
      </c>
      <c r="CFG727" s="34" t="s">
        <v>715</v>
      </c>
      <c r="CFH727" s="34" t="s">
        <v>715</v>
      </c>
      <c r="CFI727" s="34" t="s">
        <v>715</v>
      </c>
      <c r="CFJ727" s="34" t="s">
        <v>715</v>
      </c>
      <c r="CFK727" s="34" t="s">
        <v>715</v>
      </c>
      <c r="CFL727" s="34" t="s">
        <v>715</v>
      </c>
      <c r="CFM727" s="34" t="s">
        <v>715</v>
      </c>
      <c r="CFN727" s="34" t="s">
        <v>715</v>
      </c>
      <c r="CFO727" s="34" t="s">
        <v>715</v>
      </c>
      <c r="CFP727" s="34" t="s">
        <v>715</v>
      </c>
      <c r="CFQ727" s="34" t="s">
        <v>715</v>
      </c>
      <c r="CFR727" s="34" t="s">
        <v>715</v>
      </c>
      <c r="CFS727" s="34" t="s">
        <v>715</v>
      </c>
      <c r="CFT727" s="34" t="s">
        <v>715</v>
      </c>
      <c r="CFU727" s="34" t="s">
        <v>715</v>
      </c>
      <c r="CFV727" s="34" t="s">
        <v>715</v>
      </c>
      <c r="CFW727" s="34" t="s">
        <v>715</v>
      </c>
      <c r="CFX727" s="34" t="s">
        <v>715</v>
      </c>
      <c r="CFY727" s="34" t="s">
        <v>715</v>
      </c>
      <c r="CFZ727" s="34" t="s">
        <v>715</v>
      </c>
      <c r="CGA727" s="34" t="s">
        <v>715</v>
      </c>
      <c r="CGB727" s="34" t="s">
        <v>715</v>
      </c>
      <c r="CGC727" s="34" t="s">
        <v>715</v>
      </c>
      <c r="CGD727" s="34" t="s">
        <v>715</v>
      </c>
      <c r="CGE727" s="34" t="s">
        <v>715</v>
      </c>
      <c r="CGF727" s="34" t="s">
        <v>715</v>
      </c>
      <c r="CGG727" s="34" t="s">
        <v>715</v>
      </c>
      <c r="CGH727" s="34" t="s">
        <v>715</v>
      </c>
      <c r="CGI727" s="34" t="s">
        <v>715</v>
      </c>
      <c r="CGJ727" s="34" t="s">
        <v>715</v>
      </c>
      <c r="CGK727" s="34" t="s">
        <v>715</v>
      </c>
      <c r="CGL727" s="34" t="s">
        <v>715</v>
      </c>
      <c r="CGM727" s="34" t="s">
        <v>715</v>
      </c>
      <c r="CGN727" s="34" t="s">
        <v>715</v>
      </c>
      <c r="CGO727" s="34" t="s">
        <v>715</v>
      </c>
      <c r="CGP727" s="34" t="s">
        <v>715</v>
      </c>
      <c r="CGQ727" s="34" t="s">
        <v>715</v>
      </c>
      <c r="CGR727" s="34" t="s">
        <v>715</v>
      </c>
      <c r="CGS727" s="34" t="s">
        <v>715</v>
      </c>
      <c r="CGT727" s="34" t="s">
        <v>715</v>
      </c>
      <c r="CGU727" s="34" t="s">
        <v>715</v>
      </c>
      <c r="CGV727" s="34" t="s">
        <v>715</v>
      </c>
      <c r="CGW727" s="34" t="s">
        <v>715</v>
      </c>
      <c r="CGX727" s="34" t="s">
        <v>715</v>
      </c>
      <c r="CGY727" s="34" t="s">
        <v>715</v>
      </c>
      <c r="CGZ727" s="34" t="s">
        <v>715</v>
      </c>
      <c r="CHA727" s="34" t="s">
        <v>715</v>
      </c>
      <c r="CHB727" s="34" t="s">
        <v>715</v>
      </c>
      <c r="CHC727" s="34" t="s">
        <v>715</v>
      </c>
      <c r="CHD727" s="34" t="s">
        <v>715</v>
      </c>
      <c r="CHE727" s="34" t="s">
        <v>715</v>
      </c>
      <c r="CHF727" s="34" t="s">
        <v>715</v>
      </c>
      <c r="CHG727" s="34" t="s">
        <v>715</v>
      </c>
      <c r="CHH727" s="34" t="s">
        <v>715</v>
      </c>
      <c r="CHI727" s="34" t="s">
        <v>715</v>
      </c>
      <c r="CHJ727" s="34" t="s">
        <v>715</v>
      </c>
      <c r="CHK727" s="34" t="s">
        <v>715</v>
      </c>
      <c r="CHL727" s="34" t="s">
        <v>715</v>
      </c>
      <c r="CHM727" s="34" t="s">
        <v>715</v>
      </c>
      <c r="CHN727" s="34" t="s">
        <v>715</v>
      </c>
      <c r="CHO727" s="34" t="s">
        <v>715</v>
      </c>
      <c r="CHP727" s="34" t="s">
        <v>715</v>
      </c>
      <c r="CHQ727" s="34" t="s">
        <v>715</v>
      </c>
      <c r="CHR727" s="34" t="s">
        <v>715</v>
      </c>
      <c r="CHS727" s="34" t="s">
        <v>715</v>
      </c>
      <c r="CHT727" s="34" t="s">
        <v>715</v>
      </c>
      <c r="CHU727" s="34" t="s">
        <v>715</v>
      </c>
      <c r="CHV727" s="34" t="s">
        <v>715</v>
      </c>
      <c r="CHW727" s="34" t="s">
        <v>715</v>
      </c>
      <c r="CHX727" s="34" t="s">
        <v>715</v>
      </c>
      <c r="CHY727" s="34" t="s">
        <v>715</v>
      </c>
      <c r="CHZ727" s="34" t="s">
        <v>715</v>
      </c>
      <c r="CIA727" s="34" t="s">
        <v>715</v>
      </c>
      <c r="CIB727" s="34" t="s">
        <v>715</v>
      </c>
      <c r="CIC727" s="34" t="s">
        <v>715</v>
      </c>
      <c r="CID727" s="34" t="s">
        <v>715</v>
      </c>
      <c r="CIE727" s="34" t="s">
        <v>715</v>
      </c>
      <c r="CIF727" s="34" t="s">
        <v>715</v>
      </c>
      <c r="CIG727" s="34" t="s">
        <v>715</v>
      </c>
      <c r="CIH727" s="34" t="s">
        <v>715</v>
      </c>
      <c r="CII727" s="34" t="s">
        <v>715</v>
      </c>
      <c r="CIJ727" s="34" t="s">
        <v>715</v>
      </c>
      <c r="CIK727" s="34" t="s">
        <v>715</v>
      </c>
      <c r="CIL727" s="34" t="s">
        <v>715</v>
      </c>
      <c r="CIM727" s="34" t="s">
        <v>715</v>
      </c>
      <c r="CIN727" s="34" t="s">
        <v>715</v>
      </c>
      <c r="CIO727" s="34" t="s">
        <v>715</v>
      </c>
      <c r="CIP727" s="34" t="s">
        <v>715</v>
      </c>
      <c r="CIQ727" s="34" t="s">
        <v>715</v>
      </c>
      <c r="CIR727" s="34" t="s">
        <v>715</v>
      </c>
      <c r="CIS727" s="34" t="s">
        <v>715</v>
      </c>
      <c r="CIT727" s="34" t="s">
        <v>715</v>
      </c>
      <c r="CIU727" s="34" t="s">
        <v>715</v>
      </c>
      <c r="CIV727" s="34" t="s">
        <v>715</v>
      </c>
      <c r="CIW727" s="34" t="s">
        <v>715</v>
      </c>
      <c r="CIX727" s="34" t="s">
        <v>715</v>
      </c>
      <c r="CIY727" s="34" t="s">
        <v>715</v>
      </c>
      <c r="CIZ727" s="34" t="s">
        <v>715</v>
      </c>
      <c r="CJA727" s="34" t="s">
        <v>715</v>
      </c>
      <c r="CJB727" s="34" t="s">
        <v>715</v>
      </c>
      <c r="CJC727" s="34" t="s">
        <v>715</v>
      </c>
      <c r="CJD727" s="34" t="s">
        <v>715</v>
      </c>
      <c r="CJE727" s="34" t="s">
        <v>715</v>
      </c>
      <c r="CJF727" s="34" t="s">
        <v>715</v>
      </c>
      <c r="CJG727" s="34" t="s">
        <v>715</v>
      </c>
      <c r="CJH727" s="34" t="s">
        <v>715</v>
      </c>
      <c r="CJI727" s="34" t="s">
        <v>715</v>
      </c>
      <c r="CJJ727" s="34" t="s">
        <v>715</v>
      </c>
      <c r="CJK727" s="34" t="s">
        <v>715</v>
      </c>
      <c r="CJL727" s="34" t="s">
        <v>715</v>
      </c>
      <c r="CJM727" s="34" t="s">
        <v>715</v>
      </c>
      <c r="CJN727" s="34" t="s">
        <v>715</v>
      </c>
      <c r="CJO727" s="34" t="s">
        <v>715</v>
      </c>
      <c r="CJP727" s="34" t="s">
        <v>715</v>
      </c>
      <c r="CJQ727" s="34" t="s">
        <v>715</v>
      </c>
      <c r="CJR727" s="34" t="s">
        <v>715</v>
      </c>
      <c r="CJS727" s="34" t="s">
        <v>715</v>
      </c>
      <c r="CJT727" s="34" t="s">
        <v>715</v>
      </c>
      <c r="CJU727" s="34" t="s">
        <v>715</v>
      </c>
      <c r="CJV727" s="34" t="s">
        <v>715</v>
      </c>
      <c r="CJW727" s="34" t="s">
        <v>715</v>
      </c>
      <c r="CJX727" s="34" t="s">
        <v>715</v>
      </c>
      <c r="CJY727" s="34" t="s">
        <v>715</v>
      </c>
      <c r="CJZ727" s="34" t="s">
        <v>715</v>
      </c>
      <c r="CKA727" s="34" t="s">
        <v>715</v>
      </c>
      <c r="CKB727" s="34" t="s">
        <v>715</v>
      </c>
      <c r="CKC727" s="34" t="s">
        <v>715</v>
      </c>
      <c r="CKD727" s="34" t="s">
        <v>715</v>
      </c>
      <c r="CKE727" s="34" t="s">
        <v>715</v>
      </c>
      <c r="CKF727" s="34" t="s">
        <v>715</v>
      </c>
      <c r="CKG727" s="34" t="s">
        <v>715</v>
      </c>
      <c r="CKH727" s="34" t="s">
        <v>715</v>
      </c>
      <c r="CKI727" s="34" t="s">
        <v>715</v>
      </c>
      <c r="CKJ727" s="34" t="s">
        <v>715</v>
      </c>
      <c r="CKK727" s="34" t="s">
        <v>715</v>
      </c>
      <c r="CKL727" s="34" t="s">
        <v>715</v>
      </c>
      <c r="CKM727" s="34" t="s">
        <v>715</v>
      </c>
      <c r="CKN727" s="34" t="s">
        <v>715</v>
      </c>
      <c r="CKO727" s="34" t="s">
        <v>715</v>
      </c>
      <c r="CKP727" s="34" t="s">
        <v>715</v>
      </c>
      <c r="CKQ727" s="34" t="s">
        <v>715</v>
      </c>
      <c r="CKR727" s="34" t="s">
        <v>715</v>
      </c>
      <c r="CKS727" s="34" t="s">
        <v>715</v>
      </c>
      <c r="CKT727" s="34" t="s">
        <v>715</v>
      </c>
      <c r="CKU727" s="34" t="s">
        <v>715</v>
      </c>
      <c r="CKV727" s="34" t="s">
        <v>715</v>
      </c>
      <c r="CKW727" s="34" t="s">
        <v>715</v>
      </c>
      <c r="CKX727" s="34" t="s">
        <v>715</v>
      </c>
      <c r="CKY727" s="34" t="s">
        <v>715</v>
      </c>
      <c r="CKZ727" s="34" t="s">
        <v>715</v>
      </c>
      <c r="CLA727" s="34" t="s">
        <v>715</v>
      </c>
      <c r="CLB727" s="34" t="s">
        <v>715</v>
      </c>
      <c r="CLC727" s="34" t="s">
        <v>715</v>
      </c>
      <c r="CLD727" s="34" t="s">
        <v>715</v>
      </c>
      <c r="CLE727" s="34" t="s">
        <v>715</v>
      </c>
      <c r="CLF727" s="34" t="s">
        <v>715</v>
      </c>
      <c r="CLG727" s="34" t="s">
        <v>715</v>
      </c>
      <c r="CLH727" s="34" t="s">
        <v>715</v>
      </c>
      <c r="CLI727" s="34" t="s">
        <v>715</v>
      </c>
      <c r="CLJ727" s="34" t="s">
        <v>715</v>
      </c>
      <c r="CLK727" s="34" t="s">
        <v>715</v>
      </c>
      <c r="CLL727" s="34" t="s">
        <v>715</v>
      </c>
      <c r="CLM727" s="34" t="s">
        <v>715</v>
      </c>
      <c r="CLN727" s="34" t="s">
        <v>715</v>
      </c>
      <c r="CLO727" s="34" t="s">
        <v>715</v>
      </c>
      <c r="CLP727" s="34" t="s">
        <v>715</v>
      </c>
      <c r="CLQ727" s="34" t="s">
        <v>715</v>
      </c>
      <c r="CLR727" s="34" t="s">
        <v>715</v>
      </c>
      <c r="CLS727" s="34" t="s">
        <v>715</v>
      </c>
      <c r="CLT727" s="34" t="s">
        <v>715</v>
      </c>
      <c r="CLU727" s="34" t="s">
        <v>715</v>
      </c>
      <c r="CLV727" s="34" t="s">
        <v>715</v>
      </c>
      <c r="CLW727" s="34" t="s">
        <v>715</v>
      </c>
      <c r="CLX727" s="34" t="s">
        <v>715</v>
      </c>
      <c r="CLY727" s="34" t="s">
        <v>715</v>
      </c>
      <c r="CLZ727" s="34" t="s">
        <v>715</v>
      </c>
      <c r="CMA727" s="34" t="s">
        <v>715</v>
      </c>
      <c r="CMB727" s="34" t="s">
        <v>715</v>
      </c>
      <c r="CMC727" s="34" t="s">
        <v>715</v>
      </c>
      <c r="CMD727" s="34" t="s">
        <v>715</v>
      </c>
      <c r="CME727" s="34" t="s">
        <v>715</v>
      </c>
      <c r="CMF727" s="34" t="s">
        <v>715</v>
      </c>
      <c r="CMG727" s="34" t="s">
        <v>715</v>
      </c>
      <c r="CMH727" s="34" t="s">
        <v>715</v>
      </c>
      <c r="CMI727" s="34" t="s">
        <v>715</v>
      </c>
      <c r="CMJ727" s="34" t="s">
        <v>715</v>
      </c>
      <c r="CMK727" s="34" t="s">
        <v>715</v>
      </c>
      <c r="CML727" s="34" t="s">
        <v>715</v>
      </c>
      <c r="CMM727" s="34" t="s">
        <v>715</v>
      </c>
      <c r="CMN727" s="34" t="s">
        <v>715</v>
      </c>
      <c r="CMO727" s="34" t="s">
        <v>715</v>
      </c>
      <c r="CMP727" s="34" t="s">
        <v>715</v>
      </c>
      <c r="CMQ727" s="34" t="s">
        <v>715</v>
      </c>
      <c r="CMR727" s="34" t="s">
        <v>715</v>
      </c>
      <c r="CMS727" s="34" t="s">
        <v>715</v>
      </c>
      <c r="CMT727" s="34" t="s">
        <v>715</v>
      </c>
      <c r="CMU727" s="34" t="s">
        <v>715</v>
      </c>
      <c r="CMV727" s="34" t="s">
        <v>715</v>
      </c>
      <c r="CMW727" s="34" t="s">
        <v>715</v>
      </c>
      <c r="CMX727" s="34" t="s">
        <v>715</v>
      </c>
      <c r="CMY727" s="34" t="s">
        <v>715</v>
      </c>
      <c r="CMZ727" s="34" t="s">
        <v>715</v>
      </c>
      <c r="CNA727" s="34" t="s">
        <v>715</v>
      </c>
      <c r="CNB727" s="34" t="s">
        <v>715</v>
      </c>
      <c r="CNC727" s="34" t="s">
        <v>715</v>
      </c>
      <c r="CND727" s="34" t="s">
        <v>715</v>
      </c>
      <c r="CNE727" s="34" t="s">
        <v>715</v>
      </c>
      <c r="CNF727" s="34" t="s">
        <v>715</v>
      </c>
      <c r="CNG727" s="34" t="s">
        <v>715</v>
      </c>
      <c r="CNH727" s="34" t="s">
        <v>715</v>
      </c>
      <c r="CNI727" s="34" t="s">
        <v>715</v>
      </c>
      <c r="CNJ727" s="34" t="s">
        <v>715</v>
      </c>
      <c r="CNK727" s="34" t="s">
        <v>715</v>
      </c>
      <c r="CNL727" s="34" t="s">
        <v>715</v>
      </c>
      <c r="CNM727" s="34" t="s">
        <v>715</v>
      </c>
      <c r="CNN727" s="34" t="s">
        <v>715</v>
      </c>
      <c r="CNO727" s="34" t="s">
        <v>715</v>
      </c>
      <c r="CNP727" s="34" t="s">
        <v>715</v>
      </c>
      <c r="CNQ727" s="34" t="s">
        <v>715</v>
      </c>
      <c r="CNR727" s="34" t="s">
        <v>715</v>
      </c>
      <c r="CNS727" s="34" t="s">
        <v>715</v>
      </c>
      <c r="CNT727" s="34" t="s">
        <v>715</v>
      </c>
      <c r="CNU727" s="34" t="s">
        <v>715</v>
      </c>
      <c r="CNV727" s="34" t="s">
        <v>715</v>
      </c>
      <c r="CNW727" s="34" t="s">
        <v>715</v>
      </c>
      <c r="CNX727" s="34" t="s">
        <v>715</v>
      </c>
      <c r="CNY727" s="34" t="s">
        <v>715</v>
      </c>
      <c r="CNZ727" s="34" t="s">
        <v>715</v>
      </c>
      <c r="COA727" s="34" t="s">
        <v>715</v>
      </c>
      <c r="COB727" s="34" t="s">
        <v>715</v>
      </c>
      <c r="COC727" s="34" t="s">
        <v>715</v>
      </c>
      <c r="COD727" s="34" t="s">
        <v>715</v>
      </c>
      <c r="COE727" s="34" t="s">
        <v>715</v>
      </c>
      <c r="COF727" s="34" t="s">
        <v>715</v>
      </c>
      <c r="COG727" s="34" t="s">
        <v>715</v>
      </c>
      <c r="COH727" s="34" t="s">
        <v>715</v>
      </c>
      <c r="COI727" s="34" t="s">
        <v>715</v>
      </c>
      <c r="COJ727" s="34" t="s">
        <v>715</v>
      </c>
      <c r="COK727" s="34" t="s">
        <v>715</v>
      </c>
      <c r="COL727" s="34" t="s">
        <v>715</v>
      </c>
      <c r="COM727" s="34" t="s">
        <v>715</v>
      </c>
      <c r="CON727" s="34" t="s">
        <v>715</v>
      </c>
      <c r="COO727" s="34" t="s">
        <v>715</v>
      </c>
      <c r="COP727" s="34" t="s">
        <v>715</v>
      </c>
      <c r="COQ727" s="34" t="s">
        <v>715</v>
      </c>
      <c r="COR727" s="34" t="s">
        <v>715</v>
      </c>
      <c r="COS727" s="34" t="s">
        <v>715</v>
      </c>
      <c r="COT727" s="34" t="s">
        <v>715</v>
      </c>
      <c r="COU727" s="34" t="s">
        <v>715</v>
      </c>
      <c r="COV727" s="34" t="s">
        <v>715</v>
      </c>
      <c r="COW727" s="34" t="s">
        <v>715</v>
      </c>
      <c r="COX727" s="34" t="s">
        <v>715</v>
      </c>
      <c r="COY727" s="34" t="s">
        <v>715</v>
      </c>
      <c r="COZ727" s="34" t="s">
        <v>715</v>
      </c>
      <c r="CPA727" s="34" t="s">
        <v>715</v>
      </c>
      <c r="CPB727" s="34" t="s">
        <v>715</v>
      </c>
      <c r="CPC727" s="34" t="s">
        <v>715</v>
      </c>
      <c r="CPD727" s="34" t="s">
        <v>715</v>
      </c>
      <c r="CPE727" s="34" t="s">
        <v>715</v>
      </c>
      <c r="CPF727" s="34" t="s">
        <v>715</v>
      </c>
      <c r="CPG727" s="34" t="s">
        <v>715</v>
      </c>
      <c r="CPH727" s="34" t="s">
        <v>715</v>
      </c>
      <c r="CPI727" s="34" t="s">
        <v>715</v>
      </c>
      <c r="CPJ727" s="34" t="s">
        <v>715</v>
      </c>
      <c r="CPK727" s="34" t="s">
        <v>715</v>
      </c>
      <c r="CPL727" s="34" t="s">
        <v>715</v>
      </c>
      <c r="CPM727" s="34" t="s">
        <v>715</v>
      </c>
      <c r="CPN727" s="34" t="s">
        <v>715</v>
      </c>
      <c r="CPO727" s="34" t="s">
        <v>715</v>
      </c>
      <c r="CPP727" s="34" t="s">
        <v>715</v>
      </c>
      <c r="CPQ727" s="34" t="s">
        <v>715</v>
      </c>
      <c r="CPR727" s="34" t="s">
        <v>715</v>
      </c>
      <c r="CPS727" s="34" t="s">
        <v>715</v>
      </c>
      <c r="CPT727" s="34" t="s">
        <v>715</v>
      </c>
      <c r="CPU727" s="34" t="s">
        <v>715</v>
      </c>
      <c r="CPV727" s="34" t="s">
        <v>715</v>
      </c>
      <c r="CPW727" s="34" t="s">
        <v>715</v>
      </c>
      <c r="CPX727" s="34" t="s">
        <v>715</v>
      </c>
      <c r="CPY727" s="34" t="s">
        <v>715</v>
      </c>
      <c r="CPZ727" s="34" t="s">
        <v>715</v>
      </c>
      <c r="CQA727" s="34" t="s">
        <v>715</v>
      </c>
      <c r="CQB727" s="34" t="s">
        <v>715</v>
      </c>
      <c r="CQC727" s="34" t="s">
        <v>715</v>
      </c>
      <c r="CQD727" s="34" t="s">
        <v>715</v>
      </c>
      <c r="CQE727" s="34" t="s">
        <v>715</v>
      </c>
      <c r="CQF727" s="34" t="s">
        <v>715</v>
      </c>
      <c r="CQG727" s="34" t="s">
        <v>715</v>
      </c>
      <c r="CQH727" s="34" t="s">
        <v>715</v>
      </c>
      <c r="CQI727" s="34" t="s">
        <v>715</v>
      </c>
      <c r="CQJ727" s="34" t="s">
        <v>715</v>
      </c>
      <c r="CQK727" s="34" t="s">
        <v>715</v>
      </c>
      <c r="CQL727" s="34" t="s">
        <v>715</v>
      </c>
      <c r="CQM727" s="34" t="s">
        <v>715</v>
      </c>
      <c r="CQN727" s="34" t="s">
        <v>715</v>
      </c>
      <c r="CQO727" s="34" t="s">
        <v>715</v>
      </c>
      <c r="CQP727" s="34" t="s">
        <v>715</v>
      </c>
      <c r="CQQ727" s="34" t="s">
        <v>715</v>
      </c>
      <c r="CQR727" s="34" t="s">
        <v>715</v>
      </c>
      <c r="CQS727" s="34" t="s">
        <v>715</v>
      </c>
      <c r="CQT727" s="34" t="s">
        <v>715</v>
      </c>
      <c r="CQU727" s="34" t="s">
        <v>715</v>
      </c>
      <c r="CQV727" s="34" t="s">
        <v>715</v>
      </c>
      <c r="CQW727" s="34" t="s">
        <v>715</v>
      </c>
      <c r="CQX727" s="34" t="s">
        <v>715</v>
      </c>
      <c r="CQY727" s="34" t="s">
        <v>715</v>
      </c>
      <c r="CQZ727" s="34" t="s">
        <v>715</v>
      </c>
      <c r="CRA727" s="34" t="s">
        <v>715</v>
      </c>
      <c r="CRB727" s="34" t="s">
        <v>715</v>
      </c>
      <c r="CRC727" s="34" t="s">
        <v>715</v>
      </c>
      <c r="CRD727" s="34" t="s">
        <v>715</v>
      </c>
      <c r="CRE727" s="34" t="s">
        <v>715</v>
      </c>
      <c r="CRF727" s="34" t="s">
        <v>715</v>
      </c>
      <c r="CRG727" s="34" t="s">
        <v>715</v>
      </c>
      <c r="CRH727" s="34" t="s">
        <v>715</v>
      </c>
      <c r="CRI727" s="34" t="s">
        <v>715</v>
      </c>
      <c r="CRJ727" s="34" t="s">
        <v>715</v>
      </c>
      <c r="CRK727" s="34" t="s">
        <v>715</v>
      </c>
      <c r="CRL727" s="34" t="s">
        <v>715</v>
      </c>
      <c r="CRM727" s="34" t="s">
        <v>715</v>
      </c>
      <c r="CRN727" s="34" t="s">
        <v>715</v>
      </c>
      <c r="CRO727" s="34" t="s">
        <v>715</v>
      </c>
      <c r="CRP727" s="34" t="s">
        <v>715</v>
      </c>
      <c r="CRQ727" s="34" t="s">
        <v>715</v>
      </c>
      <c r="CRR727" s="34" t="s">
        <v>715</v>
      </c>
      <c r="CRS727" s="34" t="s">
        <v>715</v>
      </c>
      <c r="CRT727" s="34" t="s">
        <v>715</v>
      </c>
      <c r="CRU727" s="34" t="s">
        <v>715</v>
      </c>
      <c r="CRV727" s="34" t="s">
        <v>715</v>
      </c>
      <c r="CRW727" s="34" t="s">
        <v>715</v>
      </c>
      <c r="CRX727" s="34" t="s">
        <v>715</v>
      </c>
      <c r="CRY727" s="34" t="s">
        <v>715</v>
      </c>
      <c r="CRZ727" s="34" t="s">
        <v>715</v>
      </c>
      <c r="CSA727" s="34" t="s">
        <v>715</v>
      </c>
      <c r="CSB727" s="34" t="s">
        <v>715</v>
      </c>
      <c r="CSC727" s="34" t="s">
        <v>715</v>
      </c>
      <c r="CSD727" s="34" t="s">
        <v>715</v>
      </c>
      <c r="CSE727" s="34" t="s">
        <v>715</v>
      </c>
      <c r="CSF727" s="34" t="s">
        <v>715</v>
      </c>
      <c r="CSG727" s="34" t="s">
        <v>715</v>
      </c>
      <c r="CSH727" s="34" t="s">
        <v>715</v>
      </c>
      <c r="CSI727" s="34" t="s">
        <v>715</v>
      </c>
      <c r="CSJ727" s="34" t="s">
        <v>715</v>
      </c>
      <c r="CSK727" s="34" t="s">
        <v>715</v>
      </c>
      <c r="CSL727" s="34" t="s">
        <v>715</v>
      </c>
      <c r="CSM727" s="34" t="s">
        <v>715</v>
      </c>
      <c r="CSN727" s="34" t="s">
        <v>715</v>
      </c>
      <c r="CSO727" s="34" t="s">
        <v>715</v>
      </c>
      <c r="CSP727" s="34" t="s">
        <v>715</v>
      </c>
      <c r="CSQ727" s="34" t="s">
        <v>715</v>
      </c>
      <c r="CSR727" s="34" t="s">
        <v>715</v>
      </c>
      <c r="CSS727" s="34" t="s">
        <v>715</v>
      </c>
      <c r="CST727" s="34" t="s">
        <v>715</v>
      </c>
      <c r="CSU727" s="34" t="s">
        <v>715</v>
      </c>
      <c r="CSV727" s="34" t="s">
        <v>715</v>
      </c>
      <c r="CSW727" s="34" t="s">
        <v>715</v>
      </c>
      <c r="CSX727" s="34" t="s">
        <v>715</v>
      </c>
      <c r="CSY727" s="34" t="s">
        <v>715</v>
      </c>
      <c r="CSZ727" s="34" t="s">
        <v>715</v>
      </c>
      <c r="CTA727" s="34" t="s">
        <v>715</v>
      </c>
      <c r="CTB727" s="34" t="s">
        <v>715</v>
      </c>
      <c r="CTC727" s="34" t="s">
        <v>715</v>
      </c>
      <c r="CTD727" s="34" t="s">
        <v>715</v>
      </c>
      <c r="CTE727" s="34" t="s">
        <v>715</v>
      </c>
      <c r="CTF727" s="34" t="s">
        <v>715</v>
      </c>
      <c r="CTG727" s="34" t="s">
        <v>715</v>
      </c>
      <c r="CTH727" s="34" t="s">
        <v>715</v>
      </c>
      <c r="CTI727" s="34" t="s">
        <v>715</v>
      </c>
      <c r="CTJ727" s="34" t="s">
        <v>715</v>
      </c>
      <c r="CTK727" s="34" t="s">
        <v>715</v>
      </c>
      <c r="CTL727" s="34" t="s">
        <v>715</v>
      </c>
      <c r="CTM727" s="34" t="s">
        <v>715</v>
      </c>
      <c r="CTN727" s="34" t="s">
        <v>715</v>
      </c>
      <c r="CTO727" s="34" t="s">
        <v>715</v>
      </c>
      <c r="CTP727" s="34" t="s">
        <v>715</v>
      </c>
      <c r="CTQ727" s="34" t="s">
        <v>715</v>
      </c>
      <c r="CTR727" s="34" t="s">
        <v>715</v>
      </c>
      <c r="CTS727" s="34" t="s">
        <v>715</v>
      </c>
      <c r="CTT727" s="34" t="s">
        <v>715</v>
      </c>
      <c r="CTU727" s="34" t="s">
        <v>715</v>
      </c>
      <c r="CTV727" s="34" t="s">
        <v>715</v>
      </c>
      <c r="CTW727" s="34" t="s">
        <v>715</v>
      </c>
      <c r="CTX727" s="34" t="s">
        <v>715</v>
      </c>
      <c r="CTY727" s="34" t="s">
        <v>715</v>
      </c>
      <c r="CTZ727" s="34" t="s">
        <v>715</v>
      </c>
      <c r="CUA727" s="34" t="s">
        <v>715</v>
      </c>
      <c r="CUB727" s="34" t="s">
        <v>715</v>
      </c>
      <c r="CUC727" s="34" t="s">
        <v>715</v>
      </c>
      <c r="CUD727" s="34" t="s">
        <v>715</v>
      </c>
      <c r="CUE727" s="34" t="s">
        <v>715</v>
      </c>
      <c r="CUF727" s="34" t="s">
        <v>715</v>
      </c>
      <c r="CUG727" s="34" t="s">
        <v>715</v>
      </c>
      <c r="CUH727" s="34" t="s">
        <v>715</v>
      </c>
      <c r="CUI727" s="34" t="s">
        <v>715</v>
      </c>
      <c r="CUJ727" s="34" t="s">
        <v>715</v>
      </c>
      <c r="CUK727" s="34" t="s">
        <v>715</v>
      </c>
      <c r="CUL727" s="34" t="s">
        <v>715</v>
      </c>
      <c r="CUM727" s="34" t="s">
        <v>715</v>
      </c>
      <c r="CUN727" s="34" t="s">
        <v>715</v>
      </c>
      <c r="CUO727" s="34" t="s">
        <v>715</v>
      </c>
      <c r="CUP727" s="34" t="s">
        <v>715</v>
      </c>
      <c r="CUQ727" s="34" t="s">
        <v>715</v>
      </c>
      <c r="CUR727" s="34" t="s">
        <v>715</v>
      </c>
      <c r="CUS727" s="34" t="s">
        <v>715</v>
      </c>
      <c r="CUT727" s="34" t="s">
        <v>715</v>
      </c>
      <c r="CUU727" s="34" t="s">
        <v>715</v>
      </c>
      <c r="CUV727" s="34" t="s">
        <v>715</v>
      </c>
      <c r="CUW727" s="34" t="s">
        <v>715</v>
      </c>
      <c r="CUX727" s="34" t="s">
        <v>715</v>
      </c>
      <c r="CUY727" s="34" t="s">
        <v>715</v>
      </c>
      <c r="CUZ727" s="34" t="s">
        <v>715</v>
      </c>
      <c r="CVA727" s="34" t="s">
        <v>715</v>
      </c>
      <c r="CVB727" s="34" t="s">
        <v>715</v>
      </c>
      <c r="CVC727" s="34" t="s">
        <v>715</v>
      </c>
      <c r="CVD727" s="34" t="s">
        <v>715</v>
      </c>
      <c r="CVE727" s="34" t="s">
        <v>715</v>
      </c>
      <c r="CVF727" s="34" t="s">
        <v>715</v>
      </c>
      <c r="CVG727" s="34" t="s">
        <v>715</v>
      </c>
      <c r="CVH727" s="34" t="s">
        <v>715</v>
      </c>
      <c r="CVI727" s="34" t="s">
        <v>715</v>
      </c>
      <c r="CVJ727" s="34" t="s">
        <v>715</v>
      </c>
      <c r="CVK727" s="34" t="s">
        <v>715</v>
      </c>
      <c r="CVL727" s="34" t="s">
        <v>715</v>
      </c>
      <c r="CVM727" s="34" t="s">
        <v>715</v>
      </c>
      <c r="CVN727" s="34" t="s">
        <v>715</v>
      </c>
      <c r="CVO727" s="34" t="s">
        <v>715</v>
      </c>
      <c r="CVP727" s="34" t="s">
        <v>715</v>
      </c>
      <c r="CVQ727" s="34" t="s">
        <v>715</v>
      </c>
      <c r="CVR727" s="34" t="s">
        <v>715</v>
      </c>
      <c r="CVS727" s="34" t="s">
        <v>715</v>
      </c>
      <c r="CVT727" s="34" t="s">
        <v>715</v>
      </c>
      <c r="CVU727" s="34" t="s">
        <v>715</v>
      </c>
      <c r="CVV727" s="34" t="s">
        <v>715</v>
      </c>
      <c r="CVW727" s="34" t="s">
        <v>715</v>
      </c>
      <c r="CVX727" s="34" t="s">
        <v>715</v>
      </c>
      <c r="CVY727" s="34" t="s">
        <v>715</v>
      </c>
      <c r="CVZ727" s="34" t="s">
        <v>715</v>
      </c>
      <c r="CWA727" s="34" t="s">
        <v>715</v>
      </c>
      <c r="CWB727" s="34" t="s">
        <v>715</v>
      </c>
      <c r="CWC727" s="34" t="s">
        <v>715</v>
      </c>
      <c r="CWD727" s="34" t="s">
        <v>715</v>
      </c>
      <c r="CWE727" s="34" t="s">
        <v>715</v>
      </c>
      <c r="CWF727" s="34" t="s">
        <v>715</v>
      </c>
      <c r="CWG727" s="34" t="s">
        <v>715</v>
      </c>
      <c r="CWH727" s="34" t="s">
        <v>715</v>
      </c>
      <c r="CWI727" s="34" t="s">
        <v>715</v>
      </c>
      <c r="CWJ727" s="34" t="s">
        <v>715</v>
      </c>
      <c r="CWK727" s="34" t="s">
        <v>715</v>
      </c>
      <c r="CWL727" s="34" t="s">
        <v>715</v>
      </c>
      <c r="CWM727" s="34" t="s">
        <v>715</v>
      </c>
      <c r="CWN727" s="34" t="s">
        <v>715</v>
      </c>
      <c r="CWO727" s="34" t="s">
        <v>715</v>
      </c>
      <c r="CWP727" s="34" t="s">
        <v>715</v>
      </c>
      <c r="CWQ727" s="34" t="s">
        <v>715</v>
      </c>
      <c r="CWR727" s="34" t="s">
        <v>715</v>
      </c>
      <c r="CWS727" s="34" t="s">
        <v>715</v>
      </c>
      <c r="CWT727" s="34" t="s">
        <v>715</v>
      </c>
      <c r="CWU727" s="34" t="s">
        <v>715</v>
      </c>
      <c r="CWV727" s="34" t="s">
        <v>715</v>
      </c>
      <c r="CWW727" s="34" t="s">
        <v>715</v>
      </c>
      <c r="CWX727" s="34" t="s">
        <v>715</v>
      </c>
      <c r="CWY727" s="34" t="s">
        <v>715</v>
      </c>
      <c r="CWZ727" s="34" t="s">
        <v>715</v>
      </c>
      <c r="CXA727" s="34" t="s">
        <v>715</v>
      </c>
      <c r="CXB727" s="34" t="s">
        <v>715</v>
      </c>
      <c r="CXC727" s="34" t="s">
        <v>715</v>
      </c>
      <c r="CXD727" s="34" t="s">
        <v>715</v>
      </c>
      <c r="CXE727" s="34" t="s">
        <v>715</v>
      </c>
      <c r="CXF727" s="34" t="s">
        <v>715</v>
      </c>
      <c r="CXG727" s="34" t="s">
        <v>715</v>
      </c>
      <c r="CXH727" s="34" t="s">
        <v>715</v>
      </c>
      <c r="CXI727" s="34" t="s">
        <v>715</v>
      </c>
      <c r="CXJ727" s="34" t="s">
        <v>715</v>
      </c>
      <c r="CXK727" s="34" t="s">
        <v>715</v>
      </c>
      <c r="CXL727" s="34" t="s">
        <v>715</v>
      </c>
      <c r="CXM727" s="34" t="s">
        <v>715</v>
      </c>
      <c r="CXN727" s="34" t="s">
        <v>715</v>
      </c>
      <c r="CXO727" s="34" t="s">
        <v>715</v>
      </c>
      <c r="CXP727" s="34" t="s">
        <v>715</v>
      </c>
      <c r="CXQ727" s="34" t="s">
        <v>715</v>
      </c>
      <c r="CXR727" s="34" t="s">
        <v>715</v>
      </c>
      <c r="CXS727" s="34" t="s">
        <v>715</v>
      </c>
      <c r="CXT727" s="34" t="s">
        <v>715</v>
      </c>
      <c r="CXU727" s="34" t="s">
        <v>715</v>
      </c>
      <c r="CXV727" s="34" t="s">
        <v>715</v>
      </c>
      <c r="CXW727" s="34" t="s">
        <v>715</v>
      </c>
      <c r="CXX727" s="34" t="s">
        <v>715</v>
      </c>
      <c r="CXY727" s="34" t="s">
        <v>715</v>
      </c>
      <c r="CXZ727" s="34" t="s">
        <v>715</v>
      </c>
      <c r="CYA727" s="34" t="s">
        <v>715</v>
      </c>
      <c r="CYB727" s="34" t="s">
        <v>715</v>
      </c>
      <c r="CYC727" s="34" t="s">
        <v>715</v>
      </c>
      <c r="CYD727" s="34" t="s">
        <v>715</v>
      </c>
      <c r="CYE727" s="34" t="s">
        <v>715</v>
      </c>
      <c r="CYF727" s="34" t="s">
        <v>715</v>
      </c>
      <c r="CYG727" s="34" t="s">
        <v>715</v>
      </c>
      <c r="CYH727" s="34" t="s">
        <v>715</v>
      </c>
      <c r="CYI727" s="34" t="s">
        <v>715</v>
      </c>
      <c r="CYJ727" s="34" t="s">
        <v>715</v>
      </c>
      <c r="CYK727" s="34" t="s">
        <v>715</v>
      </c>
      <c r="CYL727" s="34" t="s">
        <v>715</v>
      </c>
      <c r="CYM727" s="34" t="s">
        <v>715</v>
      </c>
      <c r="CYN727" s="34" t="s">
        <v>715</v>
      </c>
      <c r="CYO727" s="34" t="s">
        <v>715</v>
      </c>
      <c r="CYP727" s="34" t="s">
        <v>715</v>
      </c>
      <c r="CYQ727" s="34" t="s">
        <v>715</v>
      </c>
      <c r="CYR727" s="34" t="s">
        <v>715</v>
      </c>
      <c r="CYS727" s="34" t="s">
        <v>715</v>
      </c>
      <c r="CYT727" s="34" t="s">
        <v>715</v>
      </c>
      <c r="CYU727" s="34" t="s">
        <v>715</v>
      </c>
      <c r="CYV727" s="34" t="s">
        <v>715</v>
      </c>
      <c r="CYW727" s="34" t="s">
        <v>715</v>
      </c>
      <c r="CYX727" s="34" t="s">
        <v>715</v>
      </c>
      <c r="CYY727" s="34" t="s">
        <v>715</v>
      </c>
      <c r="CYZ727" s="34" t="s">
        <v>715</v>
      </c>
      <c r="CZA727" s="34" t="s">
        <v>715</v>
      </c>
      <c r="CZB727" s="34" t="s">
        <v>715</v>
      </c>
      <c r="CZC727" s="34" t="s">
        <v>715</v>
      </c>
      <c r="CZD727" s="34" t="s">
        <v>715</v>
      </c>
      <c r="CZE727" s="34" t="s">
        <v>715</v>
      </c>
      <c r="CZF727" s="34" t="s">
        <v>715</v>
      </c>
      <c r="CZG727" s="34" t="s">
        <v>715</v>
      </c>
      <c r="CZH727" s="34" t="s">
        <v>715</v>
      </c>
      <c r="CZI727" s="34" t="s">
        <v>715</v>
      </c>
      <c r="CZJ727" s="34" t="s">
        <v>715</v>
      </c>
      <c r="CZK727" s="34" t="s">
        <v>715</v>
      </c>
      <c r="CZL727" s="34" t="s">
        <v>715</v>
      </c>
      <c r="CZM727" s="34" t="s">
        <v>715</v>
      </c>
      <c r="CZN727" s="34" t="s">
        <v>715</v>
      </c>
      <c r="CZO727" s="34" t="s">
        <v>715</v>
      </c>
      <c r="CZP727" s="34" t="s">
        <v>715</v>
      </c>
      <c r="CZQ727" s="34" t="s">
        <v>715</v>
      </c>
      <c r="CZR727" s="34" t="s">
        <v>715</v>
      </c>
      <c r="CZS727" s="34" t="s">
        <v>715</v>
      </c>
      <c r="CZT727" s="34" t="s">
        <v>715</v>
      </c>
      <c r="CZU727" s="34" t="s">
        <v>715</v>
      </c>
      <c r="CZV727" s="34" t="s">
        <v>715</v>
      </c>
      <c r="CZW727" s="34" t="s">
        <v>715</v>
      </c>
      <c r="CZX727" s="34" t="s">
        <v>715</v>
      </c>
      <c r="CZY727" s="34" t="s">
        <v>715</v>
      </c>
      <c r="CZZ727" s="34" t="s">
        <v>715</v>
      </c>
      <c r="DAA727" s="34" t="s">
        <v>715</v>
      </c>
      <c r="DAB727" s="34" t="s">
        <v>715</v>
      </c>
      <c r="DAC727" s="34" t="s">
        <v>715</v>
      </c>
      <c r="DAD727" s="34" t="s">
        <v>715</v>
      </c>
      <c r="DAE727" s="34" t="s">
        <v>715</v>
      </c>
      <c r="DAF727" s="34" t="s">
        <v>715</v>
      </c>
      <c r="DAG727" s="34" t="s">
        <v>715</v>
      </c>
      <c r="DAH727" s="34" t="s">
        <v>715</v>
      </c>
      <c r="DAI727" s="34" t="s">
        <v>715</v>
      </c>
      <c r="DAJ727" s="34" t="s">
        <v>715</v>
      </c>
      <c r="DAK727" s="34" t="s">
        <v>715</v>
      </c>
      <c r="DAL727" s="34" t="s">
        <v>715</v>
      </c>
      <c r="DAM727" s="34" t="s">
        <v>715</v>
      </c>
      <c r="DAN727" s="34" t="s">
        <v>715</v>
      </c>
      <c r="DAO727" s="34" t="s">
        <v>715</v>
      </c>
      <c r="DAP727" s="34" t="s">
        <v>715</v>
      </c>
      <c r="DAQ727" s="34" t="s">
        <v>715</v>
      </c>
      <c r="DAR727" s="34" t="s">
        <v>715</v>
      </c>
      <c r="DAS727" s="34" t="s">
        <v>715</v>
      </c>
      <c r="DAT727" s="34" t="s">
        <v>715</v>
      </c>
      <c r="DAU727" s="34" t="s">
        <v>715</v>
      </c>
      <c r="DAV727" s="34" t="s">
        <v>715</v>
      </c>
      <c r="DAW727" s="34" t="s">
        <v>715</v>
      </c>
      <c r="DAX727" s="34" t="s">
        <v>715</v>
      </c>
      <c r="DAY727" s="34" t="s">
        <v>715</v>
      </c>
      <c r="DAZ727" s="34" t="s">
        <v>715</v>
      </c>
      <c r="DBA727" s="34" t="s">
        <v>715</v>
      </c>
      <c r="DBB727" s="34" t="s">
        <v>715</v>
      </c>
      <c r="DBC727" s="34" t="s">
        <v>715</v>
      </c>
      <c r="DBD727" s="34" t="s">
        <v>715</v>
      </c>
      <c r="DBE727" s="34" t="s">
        <v>715</v>
      </c>
      <c r="DBF727" s="34" t="s">
        <v>715</v>
      </c>
      <c r="DBG727" s="34" t="s">
        <v>715</v>
      </c>
      <c r="DBH727" s="34" t="s">
        <v>715</v>
      </c>
      <c r="DBI727" s="34" t="s">
        <v>715</v>
      </c>
      <c r="DBJ727" s="34" t="s">
        <v>715</v>
      </c>
      <c r="DBK727" s="34" t="s">
        <v>715</v>
      </c>
      <c r="DBL727" s="34" t="s">
        <v>715</v>
      </c>
      <c r="DBM727" s="34" t="s">
        <v>715</v>
      </c>
      <c r="DBN727" s="34" t="s">
        <v>715</v>
      </c>
      <c r="DBO727" s="34" t="s">
        <v>715</v>
      </c>
      <c r="DBP727" s="34" t="s">
        <v>715</v>
      </c>
      <c r="DBQ727" s="34" t="s">
        <v>715</v>
      </c>
      <c r="DBR727" s="34" t="s">
        <v>715</v>
      </c>
      <c r="DBS727" s="34" t="s">
        <v>715</v>
      </c>
      <c r="DBT727" s="34" t="s">
        <v>715</v>
      </c>
      <c r="DBU727" s="34" t="s">
        <v>715</v>
      </c>
      <c r="DBV727" s="34" t="s">
        <v>715</v>
      </c>
      <c r="DBW727" s="34" t="s">
        <v>715</v>
      </c>
      <c r="DBX727" s="34" t="s">
        <v>715</v>
      </c>
      <c r="DBY727" s="34" t="s">
        <v>715</v>
      </c>
      <c r="DBZ727" s="34" t="s">
        <v>715</v>
      </c>
      <c r="DCA727" s="34" t="s">
        <v>715</v>
      </c>
      <c r="DCB727" s="34" t="s">
        <v>715</v>
      </c>
      <c r="DCC727" s="34" t="s">
        <v>715</v>
      </c>
      <c r="DCD727" s="34" t="s">
        <v>715</v>
      </c>
      <c r="DCE727" s="34" t="s">
        <v>715</v>
      </c>
      <c r="DCF727" s="34" t="s">
        <v>715</v>
      </c>
      <c r="DCG727" s="34" t="s">
        <v>715</v>
      </c>
      <c r="DCH727" s="34" t="s">
        <v>715</v>
      </c>
      <c r="DCI727" s="34" t="s">
        <v>715</v>
      </c>
      <c r="DCJ727" s="34" t="s">
        <v>715</v>
      </c>
      <c r="DCK727" s="34" t="s">
        <v>715</v>
      </c>
      <c r="DCL727" s="34" t="s">
        <v>715</v>
      </c>
      <c r="DCM727" s="34" t="s">
        <v>715</v>
      </c>
      <c r="DCN727" s="34" t="s">
        <v>715</v>
      </c>
      <c r="DCO727" s="34" t="s">
        <v>715</v>
      </c>
      <c r="DCP727" s="34" t="s">
        <v>715</v>
      </c>
      <c r="DCQ727" s="34" t="s">
        <v>715</v>
      </c>
      <c r="DCR727" s="34" t="s">
        <v>715</v>
      </c>
      <c r="DCS727" s="34" t="s">
        <v>715</v>
      </c>
      <c r="DCT727" s="34" t="s">
        <v>715</v>
      </c>
      <c r="DCU727" s="34" t="s">
        <v>715</v>
      </c>
      <c r="DCV727" s="34" t="s">
        <v>715</v>
      </c>
      <c r="DCW727" s="34" t="s">
        <v>715</v>
      </c>
      <c r="DCX727" s="34" t="s">
        <v>715</v>
      </c>
      <c r="DCY727" s="34" t="s">
        <v>715</v>
      </c>
      <c r="DCZ727" s="34" t="s">
        <v>715</v>
      </c>
      <c r="DDA727" s="34" t="s">
        <v>715</v>
      </c>
      <c r="DDB727" s="34" t="s">
        <v>715</v>
      </c>
      <c r="DDC727" s="34" t="s">
        <v>715</v>
      </c>
      <c r="DDD727" s="34" t="s">
        <v>715</v>
      </c>
      <c r="DDE727" s="34" t="s">
        <v>715</v>
      </c>
      <c r="DDF727" s="34" t="s">
        <v>715</v>
      </c>
      <c r="DDG727" s="34" t="s">
        <v>715</v>
      </c>
      <c r="DDH727" s="34" t="s">
        <v>715</v>
      </c>
      <c r="DDI727" s="34" t="s">
        <v>715</v>
      </c>
      <c r="DDJ727" s="34" t="s">
        <v>715</v>
      </c>
      <c r="DDK727" s="34" t="s">
        <v>715</v>
      </c>
      <c r="DDL727" s="34" t="s">
        <v>715</v>
      </c>
      <c r="DDM727" s="34" t="s">
        <v>715</v>
      </c>
      <c r="DDN727" s="34" t="s">
        <v>715</v>
      </c>
      <c r="DDO727" s="34" t="s">
        <v>715</v>
      </c>
      <c r="DDP727" s="34" t="s">
        <v>715</v>
      </c>
      <c r="DDQ727" s="34" t="s">
        <v>715</v>
      </c>
      <c r="DDR727" s="34" t="s">
        <v>715</v>
      </c>
      <c r="DDS727" s="34" t="s">
        <v>715</v>
      </c>
      <c r="DDT727" s="34" t="s">
        <v>715</v>
      </c>
      <c r="DDU727" s="34" t="s">
        <v>715</v>
      </c>
      <c r="DDV727" s="34" t="s">
        <v>715</v>
      </c>
      <c r="DDW727" s="34" t="s">
        <v>715</v>
      </c>
      <c r="DDX727" s="34" t="s">
        <v>715</v>
      </c>
      <c r="DDY727" s="34" t="s">
        <v>715</v>
      </c>
      <c r="DDZ727" s="34" t="s">
        <v>715</v>
      </c>
      <c r="DEA727" s="34" t="s">
        <v>715</v>
      </c>
      <c r="DEB727" s="34" t="s">
        <v>715</v>
      </c>
      <c r="DEC727" s="34" t="s">
        <v>715</v>
      </c>
      <c r="DED727" s="34" t="s">
        <v>715</v>
      </c>
      <c r="DEE727" s="34" t="s">
        <v>715</v>
      </c>
      <c r="DEF727" s="34" t="s">
        <v>715</v>
      </c>
      <c r="DEG727" s="34" t="s">
        <v>715</v>
      </c>
      <c r="DEH727" s="34" t="s">
        <v>715</v>
      </c>
      <c r="DEI727" s="34" t="s">
        <v>715</v>
      </c>
      <c r="DEJ727" s="34" t="s">
        <v>715</v>
      </c>
      <c r="DEK727" s="34" t="s">
        <v>715</v>
      </c>
      <c r="DEL727" s="34" t="s">
        <v>715</v>
      </c>
      <c r="DEM727" s="34" t="s">
        <v>715</v>
      </c>
      <c r="DEN727" s="34" t="s">
        <v>715</v>
      </c>
      <c r="DEO727" s="34" t="s">
        <v>715</v>
      </c>
      <c r="DEP727" s="34" t="s">
        <v>715</v>
      </c>
      <c r="DEQ727" s="34" t="s">
        <v>715</v>
      </c>
      <c r="DER727" s="34" t="s">
        <v>715</v>
      </c>
      <c r="DES727" s="34" t="s">
        <v>715</v>
      </c>
      <c r="DET727" s="34" t="s">
        <v>715</v>
      </c>
      <c r="DEU727" s="34" t="s">
        <v>715</v>
      </c>
      <c r="DEV727" s="34" t="s">
        <v>715</v>
      </c>
      <c r="DEW727" s="34" t="s">
        <v>715</v>
      </c>
      <c r="DEX727" s="34" t="s">
        <v>715</v>
      </c>
      <c r="DEY727" s="34" t="s">
        <v>715</v>
      </c>
      <c r="DEZ727" s="34" t="s">
        <v>715</v>
      </c>
      <c r="DFA727" s="34" t="s">
        <v>715</v>
      </c>
      <c r="DFB727" s="34" t="s">
        <v>715</v>
      </c>
      <c r="DFC727" s="34" t="s">
        <v>715</v>
      </c>
      <c r="DFD727" s="34" t="s">
        <v>715</v>
      </c>
      <c r="DFE727" s="34" t="s">
        <v>715</v>
      </c>
      <c r="DFF727" s="34" t="s">
        <v>715</v>
      </c>
      <c r="DFG727" s="34" t="s">
        <v>715</v>
      </c>
      <c r="DFH727" s="34" t="s">
        <v>715</v>
      </c>
      <c r="DFI727" s="34" t="s">
        <v>715</v>
      </c>
      <c r="DFJ727" s="34" t="s">
        <v>715</v>
      </c>
      <c r="DFK727" s="34" t="s">
        <v>715</v>
      </c>
      <c r="DFL727" s="34" t="s">
        <v>715</v>
      </c>
      <c r="DFM727" s="34" t="s">
        <v>715</v>
      </c>
      <c r="DFN727" s="34" t="s">
        <v>715</v>
      </c>
      <c r="DFO727" s="34" t="s">
        <v>715</v>
      </c>
      <c r="DFP727" s="34" t="s">
        <v>715</v>
      </c>
      <c r="DFQ727" s="34" t="s">
        <v>715</v>
      </c>
      <c r="DFR727" s="34" t="s">
        <v>715</v>
      </c>
      <c r="DFS727" s="34" t="s">
        <v>715</v>
      </c>
      <c r="DFT727" s="34" t="s">
        <v>715</v>
      </c>
      <c r="DFU727" s="34" t="s">
        <v>715</v>
      </c>
      <c r="DFV727" s="34" t="s">
        <v>715</v>
      </c>
      <c r="DFW727" s="34" t="s">
        <v>715</v>
      </c>
      <c r="DFX727" s="34" t="s">
        <v>715</v>
      </c>
      <c r="DFY727" s="34" t="s">
        <v>715</v>
      </c>
      <c r="DFZ727" s="34" t="s">
        <v>715</v>
      </c>
      <c r="DGA727" s="34" t="s">
        <v>715</v>
      </c>
      <c r="DGB727" s="34" t="s">
        <v>715</v>
      </c>
      <c r="DGC727" s="34" t="s">
        <v>715</v>
      </c>
      <c r="DGD727" s="34" t="s">
        <v>715</v>
      </c>
      <c r="DGE727" s="34" t="s">
        <v>715</v>
      </c>
      <c r="DGF727" s="34" t="s">
        <v>715</v>
      </c>
      <c r="DGG727" s="34" t="s">
        <v>715</v>
      </c>
      <c r="DGH727" s="34" t="s">
        <v>715</v>
      </c>
      <c r="DGI727" s="34" t="s">
        <v>715</v>
      </c>
      <c r="DGJ727" s="34" t="s">
        <v>715</v>
      </c>
      <c r="DGK727" s="34" t="s">
        <v>715</v>
      </c>
      <c r="DGL727" s="34" t="s">
        <v>715</v>
      </c>
      <c r="DGM727" s="34" t="s">
        <v>715</v>
      </c>
      <c r="DGN727" s="34" t="s">
        <v>715</v>
      </c>
      <c r="DGO727" s="34" t="s">
        <v>715</v>
      </c>
      <c r="DGP727" s="34" t="s">
        <v>715</v>
      </c>
      <c r="DGQ727" s="34" t="s">
        <v>715</v>
      </c>
      <c r="DGR727" s="34" t="s">
        <v>715</v>
      </c>
      <c r="DGS727" s="34" t="s">
        <v>715</v>
      </c>
      <c r="DGT727" s="34" t="s">
        <v>715</v>
      </c>
      <c r="DGU727" s="34" t="s">
        <v>715</v>
      </c>
      <c r="DGV727" s="34" t="s">
        <v>715</v>
      </c>
      <c r="DGW727" s="34" t="s">
        <v>715</v>
      </c>
      <c r="DGX727" s="34" t="s">
        <v>715</v>
      </c>
      <c r="DGY727" s="34" t="s">
        <v>715</v>
      </c>
      <c r="DGZ727" s="34" t="s">
        <v>715</v>
      </c>
      <c r="DHA727" s="34" t="s">
        <v>715</v>
      </c>
      <c r="DHB727" s="34" t="s">
        <v>715</v>
      </c>
      <c r="DHC727" s="34" t="s">
        <v>715</v>
      </c>
      <c r="DHD727" s="34" t="s">
        <v>715</v>
      </c>
      <c r="DHE727" s="34" t="s">
        <v>715</v>
      </c>
      <c r="DHF727" s="34" t="s">
        <v>715</v>
      </c>
      <c r="DHG727" s="34" t="s">
        <v>715</v>
      </c>
      <c r="DHH727" s="34" t="s">
        <v>715</v>
      </c>
      <c r="DHI727" s="34" t="s">
        <v>715</v>
      </c>
      <c r="DHJ727" s="34" t="s">
        <v>715</v>
      </c>
      <c r="DHK727" s="34" t="s">
        <v>715</v>
      </c>
      <c r="DHL727" s="34" t="s">
        <v>715</v>
      </c>
      <c r="DHM727" s="34" t="s">
        <v>715</v>
      </c>
      <c r="DHN727" s="34" t="s">
        <v>715</v>
      </c>
      <c r="DHO727" s="34" t="s">
        <v>715</v>
      </c>
      <c r="DHP727" s="34" t="s">
        <v>715</v>
      </c>
      <c r="DHQ727" s="34" t="s">
        <v>715</v>
      </c>
      <c r="DHR727" s="34" t="s">
        <v>715</v>
      </c>
      <c r="DHS727" s="34" t="s">
        <v>715</v>
      </c>
      <c r="DHT727" s="34" t="s">
        <v>715</v>
      </c>
      <c r="DHU727" s="34" t="s">
        <v>715</v>
      </c>
      <c r="DHV727" s="34" t="s">
        <v>715</v>
      </c>
      <c r="DHW727" s="34" t="s">
        <v>715</v>
      </c>
      <c r="DHX727" s="34" t="s">
        <v>715</v>
      </c>
      <c r="DHY727" s="34" t="s">
        <v>715</v>
      </c>
      <c r="DHZ727" s="34" t="s">
        <v>715</v>
      </c>
      <c r="DIA727" s="34" t="s">
        <v>715</v>
      </c>
      <c r="DIB727" s="34" t="s">
        <v>715</v>
      </c>
      <c r="DIC727" s="34" t="s">
        <v>715</v>
      </c>
      <c r="DID727" s="34" t="s">
        <v>715</v>
      </c>
      <c r="DIE727" s="34" t="s">
        <v>715</v>
      </c>
      <c r="DIF727" s="34" t="s">
        <v>715</v>
      </c>
      <c r="DIG727" s="34" t="s">
        <v>715</v>
      </c>
      <c r="DIH727" s="34" t="s">
        <v>715</v>
      </c>
      <c r="DII727" s="34" t="s">
        <v>715</v>
      </c>
      <c r="DIJ727" s="34" t="s">
        <v>715</v>
      </c>
      <c r="DIK727" s="34" t="s">
        <v>715</v>
      </c>
      <c r="DIL727" s="34" t="s">
        <v>715</v>
      </c>
      <c r="DIM727" s="34" t="s">
        <v>715</v>
      </c>
      <c r="DIN727" s="34" t="s">
        <v>715</v>
      </c>
      <c r="DIO727" s="34" t="s">
        <v>715</v>
      </c>
      <c r="DIP727" s="34" t="s">
        <v>715</v>
      </c>
      <c r="DIQ727" s="34" t="s">
        <v>715</v>
      </c>
      <c r="DIR727" s="34" t="s">
        <v>715</v>
      </c>
      <c r="DIS727" s="34" t="s">
        <v>715</v>
      </c>
      <c r="DIT727" s="34" t="s">
        <v>715</v>
      </c>
      <c r="DIU727" s="34" t="s">
        <v>715</v>
      </c>
      <c r="DIV727" s="34" t="s">
        <v>715</v>
      </c>
      <c r="DIW727" s="34" t="s">
        <v>715</v>
      </c>
      <c r="DIX727" s="34" t="s">
        <v>715</v>
      </c>
      <c r="DIY727" s="34" t="s">
        <v>715</v>
      </c>
      <c r="DIZ727" s="34" t="s">
        <v>715</v>
      </c>
      <c r="DJA727" s="34" t="s">
        <v>715</v>
      </c>
      <c r="DJB727" s="34" t="s">
        <v>715</v>
      </c>
      <c r="DJC727" s="34" t="s">
        <v>715</v>
      </c>
      <c r="DJD727" s="34" t="s">
        <v>715</v>
      </c>
      <c r="DJE727" s="34" t="s">
        <v>715</v>
      </c>
      <c r="DJF727" s="34" t="s">
        <v>715</v>
      </c>
      <c r="DJG727" s="34" t="s">
        <v>715</v>
      </c>
      <c r="DJH727" s="34" t="s">
        <v>715</v>
      </c>
      <c r="DJI727" s="34" t="s">
        <v>715</v>
      </c>
      <c r="DJJ727" s="34" t="s">
        <v>715</v>
      </c>
      <c r="DJK727" s="34" t="s">
        <v>715</v>
      </c>
      <c r="DJL727" s="34" t="s">
        <v>715</v>
      </c>
      <c r="DJM727" s="34" t="s">
        <v>715</v>
      </c>
      <c r="DJN727" s="34" t="s">
        <v>715</v>
      </c>
      <c r="DJO727" s="34" t="s">
        <v>715</v>
      </c>
      <c r="DJP727" s="34" t="s">
        <v>715</v>
      </c>
      <c r="DJQ727" s="34" t="s">
        <v>715</v>
      </c>
      <c r="DJR727" s="34" t="s">
        <v>715</v>
      </c>
      <c r="DJS727" s="34" t="s">
        <v>715</v>
      </c>
      <c r="DJT727" s="34" t="s">
        <v>715</v>
      </c>
      <c r="DJU727" s="34" t="s">
        <v>715</v>
      </c>
      <c r="DJV727" s="34" t="s">
        <v>715</v>
      </c>
      <c r="DJW727" s="34" t="s">
        <v>715</v>
      </c>
      <c r="DJX727" s="34" t="s">
        <v>715</v>
      </c>
      <c r="DJY727" s="34" t="s">
        <v>715</v>
      </c>
      <c r="DJZ727" s="34" t="s">
        <v>715</v>
      </c>
      <c r="DKA727" s="34" t="s">
        <v>715</v>
      </c>
      <c r="DKB727" s="34" t="s">
        <v>715</v>
      </c>
      <c r="DKC727" s="34" t="s">
        <v>715</v>
      </c>
      <c r="DKD727" s="34" t="s">
        <v>715</v>
      </c>
      <c r="DKE727" s="34" t="s">
        <v>715</v>
      </c>
      <c r="DKF727" s="34" t="s">
        <v>715</v>
      </c>
      <c r="DKG727" s="34" t="s">
        <v>715</v>
      </c>
      <c r="DKH727" s="34" t="s">
        <v>715</v>
      </c>
      <c r="DKI727" s="34" t="s">
        <v>715</v>
      </c>
      <c r="DKJ727" s="34" t="s">
        <v>715</v>
      </c>
      <c r="DKK727" s="34" t="s">
        <v>715</v>
      </c>
      <c r="DKL727" s="34" t="s">
        <v>715</v>
      </c>
      <c r="DKM727" s="34" t="s">
        <v>715</v>
      </c>
      <c r="DKN727" s="34" t="s">
        <v>715</v>
      </c>
      <c r="DKO727" s="34" t="s">
        <v>715</v>
      </c>
      <c r="DKP727" s="34" t="s">
        <v>715</v>
      </c>
      <c r="DKQ727" s="34" t="s">
        <v>715</v>
      </c>
      <c r="DKR727" s="34" t="s">
        <v>715</v>
      </c>
      <c r="DKS727" s="34" t="s">
        <v>715</v>
      </c>
      <c r="DKT727" s="34" t="s">
        <v>715</v>
      </c>
      <c r="DKU727" s="34" t="s">
        <v>715</v>
      </c>
      <c r="DKV727" s="34" t="s">
        <v>715</v>
      </c>
      <c r="DKW727" s="34" t="s">
        <v>715</v>
      </c>
      <c r="DKX727" s="34" t="s">
        <v>715</v>
      </c>
      <c r="DKY727" s="34" t="s">
        <v>715</v>
      </c>
      <c r="DKZ727" s="34" t="s">
        <v>715</v>
      </c>
      <c r="DLA727" s="34" t="s">
        <v>715</v>
      </c>
      <c r="DLB727" s="34" t="s">
        <v>715</v>
      </c>
      <c r="DLC727" s="34" t="s">
        <v>715</v>
      </c>
      <c r="DLD727" s="34" t="s">
        <v>715</v>
      </c>
      <c r="DLE727" s="34" t="s">
        <v>715</v>
      </c>
      <c r="DLF727" s="34" t="s">
        <v>715</v>
      </c>
      <c r="DLG727" s="34" t="s">
        <v>715</v>
      </c>
      <c r="DLH727" s="34" t="s">
        <v>715</v>
      </c>
      <c r="DLI727" s="34" t="s">
        <v>715</v>
      </c>
      <c r="DLJ727" s="34" t="s">
        <v>715</v>
      </c>
      <c r="DLK727" s="34" t="s">
        <v>715</v>
      </c>
      <c r="DLL727" s="34" t="s">
        <v>715</v>
      </c>
      <c r="DLM727" s="34" t="s">
        <v>715</v>
      </c>
      <c r="DLN727" s="34" t="s">
        <v>715</v>
      </c>
      <c r="DLO727" s="34" t="s">
        <v>715</v>
      </c>
      <c r="DLP727" s="34" t="s">
        <v>715</v>
      </c>
      <c r="DLQ727" s="34" t="s">
        <v>715</v>
      </c>
      <c r="DLR727" s="34" t="s">
        <v>715</v>
      </c>
      <c r="DLS727" s="34" t="s">
        <v>715</v>
      </c>
      <c r="DLT727" s="34" t="s">
        <v>715</v>
      </c>
      <c r="DLU727" s="34" t="s">
        <v>715</v>
      </c>
      <c r="DLV727" s="34" t="s">
        <v>715</v>
      </c>
      <c r="DLW727" s="34" t="s">
        <v>715</v>
      </c>
      <c r="DLX727" s="34" t="s">
        <v>715</v>
      </c>
      <c r="DLY727" s="34" t="s">
        <v>715</v>
      </c>
      <c r="DLZ727" s="34" t="s">
        <v>715</v>
      </c>
      <c r="DMA727" s="34" t="s">
        <v>715</v>
      </c>
      <c r="DMB727" s="34" t="s">
        <v>715</v>
      </c>
      <c r="DMC727" s="34" t="s">
        <v>715</v>
      </c>
      <c r="DMD727" s="34" t="s">
        <v>715</v>
      </c>
      <c r="DME727" s="34" t="s">
        <v>715</v>
      </c>
      <c r="DMF727" s="34" t="s">
        <v>715</v>
      </c>
      <c r="DMG727" s="34" t="s">
        <v>715</v>
      </c>
      <c r="DMH727" s="34" t="s">
        <v>715</v>
      </c>
      <c r="DMI727" s="34" t="s">
        <v>715</v>
      </c>
      <c r="DMJ727" s="34" t="s">
        <v>715</v>
      </c>
      <c r="DMK727" s="34" t="s">
        <v>715</v>
      </c>
      <c r="DML727" s="34" t="s">
        <v>715</v>
      </c>
      <c r="DMM727" s="34" t="s">
        <v>715</v>
      </c>
      <c r="DMN727" s="34" t="s">
        <v>715</v>
      </c>
      <c r="DMO727" s="34" t="s">
        <v>715</v>
      </c>
      <c r="DMP727" s="34" t="s">
        <v>715</v>
      </c>
      <c r="DMQ727" s="34" t="s">
        <v>715</v>
      </c>
      <c r="DMR727" s="34" t="s">
        <v>715</v>
      </c>
      <c r="DMS727" s="34" t="s">
        <v>715</v>
      </c>
      <c r="DMT727" s="34" t="s">
        <v>715</v>
      </c>
      <c r="DMU727" s="34" t="s">
        <v>715</v>
      </c>
      <c r="DMV727" s="34" t="s">
        <v>715</v>
      </c>
      <c r="DMW727" s="34" t="s">
        <v>715</v>
      </c>
      <c r="DMX727" s="34" t="s">
        <v>715</v>
      </c>
      <c r="DMY727" s="34" t="s">
        <v>715</v>
      </c>
      <c r="DMZ727" s="34" t="s">
        <v>715</v>
      </c>
      <c r="DNA727" s="34" t="s">
        <v>715</v>
      </c>
      <c r="DNB727" s="34" t="s">
        <v>715</v>
      </c>
      <c r="DNC727" s="34" t="s">
        <v>715</v>
      </c>
      <c r="DND727" s="34" t="s">
        <v>715</v>
      </c>
      <c r="DNE727" s="34" t="s">
        <v>715</v>
      </c>
      <c r="DNF727" s="34" t="s">
        <v>715</v>
      </c>
      <c r="DNG727" s="34" t="s">
        <v>715</v>
      </c>
      <c r="DNH727" s="34" t="s">
        <v>715</v>
      </c>
      <c r="DNI727" s="34" t="s">
        <v>715</v>
      </c>
      <c r="DNJ727" s="34" t="s">
        <v>715</v>
      </c>
      <c r="DNK727" s="34" t="s">
        <v>715</v>
      </c>
      <c r="DNL727" s="34" t="s">
        <v>715</v>
      </c>
      <c r="DNM727" s="34" t="s">
        <v>715</v>
      </c>
      <c r="DNN727" s="34" t="s">
        <v>715</v>
      </c>
      <c r="DNO727" s="34" t="s">
        <v>715</v>
      </c>
      <c r="DNP727" s="34" t="s">
        <v>715</v>
      </c>
      <c r="DNQ727" s="34" t="s">
        <v>715</v>
      </c>
      <c r="DNR727" s="34" t="s">
        <v>715</v>
      </c>
      <c r="DNS727" s="34" t="s">
        <v>715</v>
      </c>
      <c r="DNT727" s="34" t="s">
        <v>715</v>
      </c>
      <c r="DNU727" s="34" t="s">
        <v>715</v>
      </c>
      <c r="DNV727" s="34" t="s">
        <v>715</v>
      </c>
      <c r="DNW727" s="34" t="s">
        <v>715</v>
      </c>
      <c r="DNX727" s="34" t="s">
        <v>715</v>
      </c>
      <c r="DNY727" s="34" t="s">
        <v>715</v>
      </c>
      <c r="DNZ727" s="34" t="s">
        <v>715</v>
      </c>
      <c r="DOA727" s="34" t="s">
        <v>715</v>
      </c>
      <c r="DOB727" s="34" t="s">
        <v>715</v>
      </c>
      <c r="DOC727" s="34" t="s">
        <v>715</v>
      </c>
      <c r="DOD727" s="34" t="s">
        <v>715</v>
      </c>
      <c r="DOE727" s="34" t="s">
        <v>715</v>
      </c>
      <c r="DOF727" s="34" t="s">
        <v>715</v>
      </c>
      <c r="DOG727" s="34" t="s">
        <v>715</v>
      </c>
      <c r="DOH727" s="34" t="s">
        <v>715</v>
      </c>
      <c r="DOI727" s="34" t="s">
        <v>715</v>
      </c>
      <c r="DOJ727" s="34" t="s">
        <v>715</v>
      </c>
      <c r="DOK727" s="34" t="s">
        <v>715</v>
      </c>
      <c r="DOL727" s="34" t="s">
        <v>715</v>
      </c>
      <c r="DOM727" s="34" t="s">
        <v>715</v>
      </c>
      <c r="DON727" s="34" t="s">
        <v>715</v>
      </c>
      <c r="DOO727" s="34" t="s">
        <v>715</v>
      </c>
      <c r="DOP727" s="34" t="s">
        <v>715</v>
      </c>
      <c r="DOQ727" s="34" t="s">
        <v>715</v>
      </c>
      <c r="DOR727" s="34" t="s">
        <v>715</v>
      </c>
      <c r="DOS727" s="34" t="s">
        <v>715</v>
      </c>
      <c r="DOT727" s="34" t="s">
        <v>715</v>
      </c>
      <c r="DOU727" s="34" t="s">
        <v>715</v>
      </c>
      <c r="DOV727" s="34" t="s">
        <v>715</v>
      </c>
      <c r="DOW727" s="34" t="s">
        <v>715</v>
      </c>
      <c r="DOX727" s="34" t="s">
        <v>715</v>
      </c>
      <c r="DOY727" s="34" t="s">
        <v>715</v>
      </c>
      <c r="DOZ727" s="34" t="s">
        <v>715</v>
      </c>
      <c r="DPA727" s="34" t="s">
        <v>715</v>
      </c>
      <c r="DPB727" s="34" t="s">
        <v>715</v>
      </c>
      <c r="DPC727" s="34" t="s">
        <v>715</v>
      </c>
      <c r="DPD727" s="34" t="s">
        <v>715</v>
      </c>
      <c r="DPE727" s="34" t="s">
        <v>715</v>
      </c>
      <c r="DPF727" s="34" t="s">
        <v>715</v>
      </c>
      <c r="DPG727" s="34" t="s">
        <v>715</v>
      </c>
      <c r="DPH727" s="34" t="s">
        <v>715</v>
      </c>
      <c r="DPI727" s="34" t="s">
        <v>715</v>
      </c>
      <c r="DPJ727" s="34" t="s">
        <v>715</v>
      </c>
      <c r="DPK727" s="34" t="s">
        <v>715</v>
      </c>
      <c r="DPL727" s="34" t="s">
        <v>715</v>
      </c>
      <c r="DPM727" s="34" t="s">
        <v>715</v>
      </c>
      <c r="DPN727" s="34" t="s">
        <v>715</v>
      </c>
      <c r="DPO727" s="34" t="s">
        <v>715</v>
      </c>
      <c r="DPP727" s="34" t="s">
        <v>715</v>
      </c>
      <c r="DPQ727" s="34" t="s">
        <v>715</v>
      </c>
      <c r="DPR727" s="34" t="s">
        <v>715</v>
      </c>
      <c r="DPS727" s="34" t="s">
        <v>715</v>
      </c>
      <c r="DPT727" s="34" t="s">
        <v>715</v>
      </c>
      <c r="DPU727" s="34" t="s">
        <v>715</v>
      </c>
      <c r="DPV727" s="34" t="s">
        <v>715</v>
      </c>
      <c r="DPW727" s="34" t="s">
        <v>715</v>
      </c>
      <c r="DPX727" s="34" t="s">
        <v>715</v>
      </c>
      <c r="DPY727" s="34" t="s">
        <v>715</v>
      </c>
      <c r="DPZ727" s="34" t="s">
        <v>715</v>
      </c>
      <c r="DQA727" s="34" t="s">
        <v>715</v>
      </c>
      <c r="DQB727" s="34" t="s">
        <v>715</v>
      </c>
      <c r="DQC727" s="34" t="s">
        <v>715</v>
      </c>
      <c r="DQD727" s="34" t="s">
        <v>715</v>
      </c>
      <c r="DQE727" s="34" t="s">
        <v>715</v>
      </c>
      <c r="DQF727" s="34" t="s">
        <v>715</v>
      </c>
      <c r="DQG727" s="34" t="s">
        <v>715</v>
      </c>
      <c r="DQH727" s="34" t="s">
        <v>715</v>
      </c>
      <c r="DQI727" s="34" t="s">
        <v>715</v>
      </c>
      <c r="DQJ727" s="34" t="s">
        <v>715</v>
      </c>
      <c r="DQK727" s="34" t="s">
        <v>715</v>
      </c>
      <c r="DQL727" s="34" t="s">
        <v>715</v>
      </c>
      <c r="DQM727" s="34" t="s">
        <v>715</v>
      </c>
      <c r="DQN727" s="34" t="s">
        <v>715</v>
      </c>
      <c r="DQO727" s="34" t="s">
        <v>715</v>
      </c>
      <c r="DQP727" s="34" t="s">
        <v>715</v>
      </c>
      <c r="DQQ727" s="34" t="s">
        <v>715</v>
      </c>
      <c r="DQR727" s="34" t="s">
        <v>715</v>
      </c>
      <c r="DQS727" s="34" t="s">
        <v>715</v>
      </c>
      <c r="DQT727" s="34" t="s">
        <v>715</v>
      </c>
      <c r="DQU727" s="34" t="s">
        <v>715</v>
      </c>
      <c r="DQV727" s="34" t="s">
        <v>715</v>
      </c>
      <c r="DQW727" s="34" t="s">
        <v>715</v>
      </c>
      <c r="DQX727" s="34" t="s">
        <v>715</v>
      </c>
      <c r="DQY727" s="34" t="s">
        <v>715</v>
      </c>
      <c r="DQZ727" s="34" t="s">
        <v>715</v>
      </c>
      <c r="DRA727" s="34" t="s">
        <v>715</v>
      </c>
      <c r="DRB727" s="34" t="s">
        <v>715</v>
      </c>
      <c r="DRC727" s="34" t="s">
        <v>715</v>
      </c>
      <c r="DRD727" s="34" t="s">
        <v>715</v>
      </c>
      <c r="DRE727" s="34" t="s">
        <v>715</v>
      </c>
      <c r="DRF727" s="34" t="s">
        <v>715</v>
      </c>
      <c r="DRG727" s="34" t="s">
        <v>715</v>
      </c>
      <c r="DRH727" s="34" t="s">
        <v>715</v>
      </c>
      <c r="DRI727" s="34" t="s">
        <v>715</v>
      </c>
      <c r="DRJ727" s="34" t="s">
        <v>715</v>
      </c>
      <c r="DRK727" s="34" t="s">
        <v>715</v>
      </c>
      <c r="DRL727" s="34" t="s">
        <v>715</v>
      </c>
      <c r="DRM727" s="34" t="s">
        <v>715</v>
      </c>
      <c r="DRN727" s="34" t="s">
        <v>715</v>
      </c>
      <c r="DRO727" s="34" t="s">
        <v>715</v>
      </c>
      <c r="DRP727" s="34" t="s">
        <v>715</v>
      </c>
      <c r="DRQ727" s="34" t="s">
        <v>715</v>
      </c>
      <c r="DRR727" s="34" t="s">
        <v>715</v>
      </c>
      <c r="DRS727" s="34" t="s">
        <v>715</v>
      </c>
      <c r="DRT727" s="34" t="s">
        <v>715</v>
      </c>
      <c r="DRU727" s="34" t="s">
        <v>715</v>
      </c>
      <c r="DRV727" s="34" t="s">
        <v>715</v>
      </c>
      <c r="DRW727" s="34" t="s">
        <v>715</v>
      </c>
      <c r="DRX727" s="34" t="s">
        <v>715</v>
      </c>
      <c r="DRY727" s="34" t="s">
        <v>715</v>
      </c>
      <c r="DRZ727" s="34" t="s">
        <v>715</v>
      </c>
      <c r="DSA727" s="34" t="s">
        <v>715</v>
      </c>
      <c r="DSB727" s="34" t="s">
        <v>715</v>
      </c>
      <c r="DSC727" s="34" t="s">
        <v>715</v>
      </c>
      <c r="DSD727" s="34" t="s">
        <v>715</v>
      </c>
      <c r="DSE727" s="34" t="s">
        <v>715</v>
      </c>
      <c r="DSF727" s="34" t="s">
        <v>715</v>
      </c>
      <c r="DSG727" s="34" t="s">
        <v>715</v>
      </c>
      <c r="DSH727" s="34" t="s">
        <v>715</v>
      </c>
      <c r="DSI727" s="34" t="s">
        <v>715</v>
      </c>
      <c r="DSJ727" s="34" t="s">
        <v>715</v>
      </c>
      <c r="DSK727" s="34" t="s">
        <v>715</v>
      </c>
      <c r="DSL727" s="34" t="s">
        <v>715</v>
      </c>
      <c r="DSM727" s="34" t="s">
        <v>715</v>
      </c>
      <c r="DSN727" s="34" t="s">
        <v>715</v>
      </c>
      <c r="DSO727" s="34" t="s">
        <v>715</v>
      </c>
      <c r="DSP727" s="34" t="s">
        <v>715</v>
      </c>
      <c r="DSQ727" s="34" t="s">
        <v>715</v>
      </c>
      <c r="DSR727" s="34" t="s">
        <v>715</v>
      </c>
      <c r="DSS727" s="34" t="s">
        <v>715</v>
      </c>
      <c r="DST727" s="34" t="s">
        <v>715</v>
      </c>
      <c r="DSU727" s="34" t="s">
        <v>715</v>
      </c>
      <c r="DSV727" s="34" t="s">
        <v>715</v>
      </c>
      <c r="DSW727" s="34" t="s">
        <v>715</v>
      </c>
      <c r="DSX727" s="34" t="s">
        <v>715</v>
      </c>
      <c r="DSY727" s="34" t="s">
        <v>715</v>
      </c>
      <c r="DSZ727" s="34" t="s">
        <v>715</v>
      </c>
      <c r="DTA727" s="34" t="s">
        <v>715</v>
      </c>
      <c r="DTB727" s="34" t="s">
        <v>715</v>
      </c>
      <c r="DTC727" s="34" t="s">
        <v>715</v>
      </c>
      <c r="DTD727" s="34" t="s">
        <v>715</v>
      </c>
      <c r="DTE727" s="34" t="s">
        <v>715</v>
      </c>
      <c r="DTF727" s="34" t="s">
        <v>715</v>
      </c>
      <c r="DTG727" s="34" t="s">
        <v>715</v>
      </c>
      <c r="DTH727" s="34" t="s">
        <v>715</v>
      </c>
      <c r="DTI727" s="34" t="s">
        <v>715</v>
      </c>
      <c r="DTJ727" s="34" t="s">
        <v>715</v>
      </c>
      <c r="DTK727" s="34" t="s">
        <v>715</v>
      </c>
      <c r="DTL727" s="34" t="s">
        <v>715</v>
      </c>
      <c r="DTM727" s="34" t="s">
        <v>715</v>
      </c>
      <c r="DTN727" s="34" t="s">
        <v>715</v>
      </c>
      <c r="DTO727" s="34" t="s">
        <v>715</v>
      </c>
      <c r="DTP727" s="34" t="s">
        <v>715</v>
      </c>
      <c r="DTQ727" s="34" t="s">
        <v>715</v>
      </c>
      <c r="DTR727" s="34" t="s">
        <v>715</v>
      </c>
      <c r="DTS727" s="34" t="s">
        <v>715</v>
      </c>
      <c r="DTT727" s="34" t="s">
        <v>715</v>
      </c>
      <c r="DTU727" s="34" t="s">
        <v>715</v>
      </c>
      <c r="DTV727" s="34" t="s">
        <v>715</v>
      </c>
      <c r="DTW727" s="34" t="s">
        <v>715</v>
      </c>
      <c r="DTX727" s="34" t="s">
        <v>715</v>
      </c>
      <c r="DTY727" s="34" t="s">
        <v>715</v>
      </c>
      <c r="DTZ727" s="34" t="s">
        <v>715</v>
      </c>
      <c r="DUA727" s="34" t="s">
        <v>715</v>
      </c>
      <c r="DUB727" s="34" t="s">
        <v>715</v>
      </c>
      <c r="DUC727" s="34" t="s">
        <v>715</v>
      </c>
      <c r="DUD727" s="34" t="s">
        <v>715</v>
      </c>
      <c r="DUE727" s="34" t="s">
        <v>715</v>
      </c>
      <c r="DUF727" s="34" t="s">
        <v>715</v>
      </c>
      <c r="DUG727" s="34" t="s">
        <v>715</v>
      </c>
      <c r="DUH727" s="34" t="s">
        <v>715</v>
      </c>
      <c r="DUI727" s="34" t="s">
        <v>715</v>
      </c>
      <c r="DUJ727" s="34" t="s">
        <v>715</v>
      </c>
      <c r="DUK727" s="34" t="s">
        <v>715</v>
      </c>
      <c r="DUL727" s="34" t="s">
        <v>715</v>
      </c>
      <c r="DUM727" s="34" t="s">
        <v>715</v>
      </c>
      <c r="DUN727" s="34" t="s">
        <v>715</v>
      </c>
      <c r="DUO727" s="34" t="s">
        <v>715</v>
      </c>
      <c r="DUP727" s="34" t="s">
        <v>715</v>
      </c>
      <c r="DUQ727" s="34" t="s">
        <v>715</v>
      </c>
      <c r="DUR727" s="34" t="s">
        <v>715</v>
      </c>
      <c r="DUS727" s="34" t="s">
        <v>715</v>
      </c>
      <c r="DUT727" s="34" t="s">
        <v>715</v>
      </c>
      <c r="DUU727" s="34" t="s">
        <v>715</v>
      </c>
      <c r="DUV727" s="34" t="s">
        <v>715</v>
      </c>
      <c r="DUW727" s="34" t="s">
        <v>715</v>
      </c>
      <c r="DUX727" s="34" t="s">
        <v>715</v>
      </c>
      <c r="DUY727" s="34" t="s">
        <v>715</v>
      </c>
      <c r="DUZ727" s="34" t="s">
        <v>715</v>
      </c>
      <c r="DVA727" s="34" t="s">
        <v>715</v>
      </c>
      <c r="DVB727" s="34" t="s">
        <v>715</v>
      </c>
      <c r="DVC727" s="34" t="s">
        <v>715</v>
      </c>
      <c r="DVD727" s="34" t="s">
        <v>715</v>
      </c>
      <c r="DVE727" s="34" t="s">
        <v>715</v>
      </c>
      <c r="DVF727" s="34" t="s">
        <v>715</v>
      </c>
      <c r="DVG727" s="34" t="s">
        <v>715</v>
      </c>
      <c r="DVH727" s="34" t="s">
        <v>715</v>
      </c>
      <c r="DVI727" s="34" t="s">
        <v>715</v>
      </c>
      <c r="DVJ727" s="34" t="s">
        <v>715</v>
      </c>
      <c r="DVK727" s="34" t="s">
        <v>715</v>
      </c>
      <c r="DVL727" s="34" t="s">
        <v>715</v>
      </c>
      <c r="DVM727" s="34" t="s">
        <v>715</v>
      </c>
      <c r="DVN727" s="34" t="s">
        <v>715</v>
      </c>
      <c r="DVO727" s="34" t="s">
        <v>715</v>
      </c>
      <c r="DVP727" s="34" t="s">
        <v>715</v>
      </c>
      <c r="DVQ727" s="34" t="s">
        <v>715</v>
      </c>
      <c r="DVR727" s="34" t="s">
        <v>715</v>
      </c>
      <c r="DVS727" s="34" t="s">
        <v>715</v>
      </c>
      <c r="DVT727" s="34" t="s">
        <v>715</v>
      </c>
      <c r="DVU727" s="34" t="s">
        <v>715</v>
      </c>
      <c r="DVV727" s="34" t="s">
        <v>715</v>
      </c>
      <c r="DVW727" s="34" t="s">
        <v>715</v>
      </c>
      <c r="DVX727" s="34" t="s">
        <v>715</v>
      </c>
      <c r="DVY727" s="34" t="s">
        <v>715</v>
      </c>
      <c r="DVZ727" s="34" t="s">
        <v>715</v>
      </c>
      <c r="DWA727" s="34" t="s">
        <v>715</v>
      </c>
      <c r="DWB727" s="34" t="s">
        <v>715</v>
      </c>
      <c r="DWC727" s="34" t="s">
        <v>715</v>
      </c>
      <c r="DWD727" s="34" t="s">
        <v>715</v>
      </c>
      <c r="DWE727" s="34" t="s">
        <v>715</v>
      </c>
      <c r="DWF727" s="34" t="s">
        <v>715</v>
      </c>
      <c r="DWG727" s="34" t="s">
        <v>715</v>
      </c>
      <c r="DWH727" s="34" t="s">
        <v>715</v>
      </c>
      <c r="DWI727" s="34" t="s">
        <v>715</v>
      </c>
      <c r="DWJ727" s="34" t="s">
        <v>715</v>
      </c>
      <c r="DWK727" s="34" t="s">
        <v>715</v>
      </c>
      <c r="DWL727" s="34" t="s">
        <v>715</v>
      </c>
      <c r="DWM727" s="34" t="s">
        <v>715</v>
      </c>
      <c r="DWN727" s="34" t="s">
        <v>715</v>
      </c>
      <c r="DWO727" s="34" t="s">
        <v>715</v>
      </c>
      <c r="DWP727" s="34" t="s">
        <v>715</v>
      </c>
      <c r="DWQ727" s="34" t="s">
        <v>715</v>
      </c>
      <c r="DWR727" s="34" t="s">
        <v>715</v>
      </c>
      <c r="DWS727" s="34" t="s">
        <v>715</v>
      </c>
      <c r="DWT727" s="34" t="s">
        <v>715</v>
      </c>
      <c r="DWU727" s="34" t="s">
        <v>715</v>
      </c>
      <c r="DWV727" s="34" t="s">
        <v>715</v>
      </c>
      <c r="DWW727" s="34" t="s">
        <v>715</v>
      </c>
      <c r="DWX727" s="34" t="s">
        <v>715</v>
      </c>
      <c r="DWY727" s="34" t="s">
        <v>715</v>
      </c>
      <c r="DWZ727" s="34" t="s">
        <v>715</v>
      </c>
      <c r="DXA727" s="34" t="s">
        <v>715</v>
      </c>
      <c r="DXB727" s="34" t="s">
        <v>715</v>
      </c>
      <c r="DXC727" s="34" t="s">
        <v>715</v>
      </c>
      <c r="DXD727" s="34" t="s">
        <v>715</v>
      </c>
      <c r="DXE727" s="34" t="s">
        <v>715</v>
      </c>
      <c r="DXF727" s="34" t="s">
        <v>715</v>
      </c>
      <c r="DXG727" s="34" t="s">
        <v>715</v>
      </c>
      <c r="DXH727" s="34" t="s">
        <v>715</v>
      </c>
      <c r="DXI727" s="34" t="s">
        <v>715</v>
      </c>
      <c r="DXJ727" s="34" t="s">
        <v>715</v>
      </c>
      <c r="DXK727" s="34" t="s">
        <v>715</v>
      </c>
      <c r="DXL727" s="34" t="s">
        <v>715</v>
      </c>
      <c r="DXM727" s="34" t="s">
        <v>715</v>
      </c>
      <c r="DXN727" s="34" t="s">
        <v>715</v>
      </c>
      <c r="DXO727" s="34" t="s">
        <v>715</v>
      </c>
      <c r="DXP727" s="34" t="s">
        <v>715</v>
      </c>
      <c r="DXQ727" s="34" t="s">
        <v>715</v>
      </c>
      <c r="DXR727" s="34" t="s">
        <v>715</v>
      </c>
      <c r="DXS727" s="34" t="s">
        <v>715</v>
      </c>
      <c r="DXT727" s="34" t="s">
        <v>715</v>
      </c>
      <c r="DXU727" s="34" t="s">
        <v>715</v>
      </c>
      <c r="DXV727" s="34" t="s">
        <v>715</v>
      </c>
      <c r="DXW727" s="34" t="s">
        <v>715</v>
      </c>
      <c r="DXX727" s="34" t="s">
        <v>715</v>
      </c>
      <c r="DXY727" s="34" t="s">
        <v>715</v>
      </c>
      <c r="DXZ727" s="34" t="s">
        <v>715</v>
      </c>
      <c r="DYA727" s="34" t="s">
        <v>715</v>
      </c>
      <c r="DYB727" s="34" t="s">
        <v>715</v>
      </c>
      <c r="DYC727" s="34" t="s">
        <v>715</v>
      </c>
      <c r="DYD727" s="34" t="s">
        <v>715</v>
      </c>
      <c r="DYE727" s="34" t="s">
        <v>715</v>
      </c>
      <c r="DYF727" s="34" t="s">
        <v>715</v>
      </c>
      <c r="DYG727" s="34" t="s">
        <v>715</v>
      </c>
      <c r="DYH727" s="34" t="s">
        <v>715</v>
      </c>
      <c r="DYI727" s="34" t="s">
        <v>715</v>
      </c>
      <c r="DYJ727" s="34" t="s">
        <v>715</v>
      </c>
      <c r="DYK727" s="34" t="s">
        <v>715</v>
      </c>
      <c r="DYL727" s="34" t="s">
        <v>715</v>
      </c>
      <c r="DYM727" s="34" t="s">
        <v>715</v>
      </c>
      <c r="DYN727" s="34" t="s">
        <v>715</v>
      </c>
      <c r="DYO727" s="34" t="s">
        <v>715</v>
      </c>
      <c r="DYP727" s="34" t="s">
        <v>715</v>
      </c>
      <c r="DYQ727" s="34" t="s">
        <v>715</v>
      </c>
      <c r="DYR727" s="34" t="s">
        <v>715</v>
      </c>
      <c r="DYS727" s="34" t="s">
        <v>715</v>
      </c>
      <c r="DYT727" s="34" t="s">
        <v>715</v>
      </c>
      <c r="DYU727" s="34" t="s">
        <v>715</v>
      </c>
      <c r="DYV727" s="34" t="s">
        <v>715</v>
      </c>
      <c r="DYW727" s="34" t="s">
        <v>715</v>
      </c>
      <c r="DYX727" s="34" t="s">
        <v>715</v>
      </c>
      <c r="DYY727" s="34" t="s">
        <v>715</v>
      </c>
      <c r="DYZ727" s="34" t="s">
        <v>715</v>
      </c>
      <c r="DZA727" s="34" t="s">
        <v>715</v>
      </c>
      <c r="DZB727" s="34" t="s">
        <v>715</v>
      </c>
      <c r="DZC727" s="34" t="s">
        <v>715</v>
      </c>
      <c r="DZD727" s="34" t="s">
        <v>715</v>
      </c>
      <c r="DZE727" s="34" t="s">
        <v>715</v>
      </c>
      <c r="DZF727" s="34" t="s">
        <v>715</v>
      </c>
      <c r="DZG727" s="34" t="s">
        <v>715</v>
      </c>
      <c r="DZH727" s="34" t="s">
        <v>715</v>
      </c>
      <c r="DZI727" s="34" t="s">
        <v>715</v>
      </c>
      <c r="DZJ727" s="34" t="s">
        <v>715</v>
      </c>
      <c r="DZK727" s="34" t="s">
        <v>715</v>
      </c>
      <c r="DZL727" s="34" t="s">
        <v>715</v>
      </c>
      <c r="DZM727" s="34" t="s">
        <v>715</v>
      </c>
      <c r="DZN727" s="34" t="s">
        <v>715</v>
      </c>
      <c r="DZO727" s="34" t="s">
        <v>715</v>
      </c>
      <c r="DZP727" s="34" t="s">
        <v>715</v>
      </c>
      <c r="DZQ727" s="34" t="s">
        <v>715</v>
      </c>
      <c r="DZR727" s="34" t="s">
        <v>715</v>
      </c>
      <c r="DZS727" s="34" t="s">
        <v>715</v>
      </c>
      <c r="DZT727" s="34" t="s">
        <v>715</v>
      </c>
      <c r="DZU727" s="34" t="s">
        <v>715</v>
      </c>
      <c r="DZV727" s="34" t="s">
        <v>715</v>
      </c>
      <c r="DZW727" s="34" t="s">
        <v>715</v>
      </c>
      <c r="DZX727" s="34" t="s">
        <v>715</v>
      </c>
      <c r="DZY727" s="34" t="s">
        <v>715</v>
      </c>
      <c r="DZZ727" s="34" t="s">
        <v>715</v>
      </c>
      <c r="EAA727" s="34" t="s">
        <v>715</v>
      </c>
      <c r="EAB727" s="34" t="s">
        <v>715</v>
      </c>
      <c r="EAC727" s="34" t="s">
        <v>715</v>
      </c>
      <c r="EAD727" s="34" t="s">
        <v>715</v>
      </c>
      <c r="EAE727" s="34" t="s">
        <v>715</v>
      </c>
      <c r="EAF727" s="34" t="s">
        <v>715</v>
      </c>
      <c r="EAG727" s="34" t="s">
        <v>715</v>
      </c>
      <c r="EAH727" s="34" t="s">
        <v>715</v>
      </c>
      <c r="EAI727" s="34" t="s">
        <v>715</v>
      </c>
      <c r="EAJ727" s="34" t="s">
        <v>715</v>
      </c>
      <c r="EAK727" s="34" t="s">
        <v>715</v>
      </c>
      <c r="EAL727" s="34" t="s">
        <v>715</v>
      </c>
      <c r="EAM727" s="34" t="s">
        <v>715</v>
      </c>
      <c r="EAN727" s="34" t="s">
        <v>715</v>
      </c>
      <c r="EAO727" s="34" t="s">
        <v>715</v>
      </c>
      <c r="EAP727" s="34" t="s">
        <v>715</v>
      </c>
      <c r="EAQ727" s="34" t="s">
        <v>715</v>
      </c>
      <c r="EAR727" s="34" t="s">
        <v>715</v>
      </c>
      <c r="EAS727" s="34" t="s">
        <v>715</v>
      </c>
      <c r="EAT727" s="34" t="s">
        <v>715</v>
      </c>
      <c r="EAU727" s="34" t="s">
        <v>715</v>
      </c>
      <c r="EAV727" s="34" t="s">
        <v>715</v>
      </c>
      <c r="EAW727" s="34" t="s">
        <v>715</v>
      </c>
      <c r="EAX727" s="34" t="s">
        <v>715</v>
      </c>
      <c r="EAY727" s="34" t="s">
        <v>715</v>
      </c>
      <c r="EAZ727" s="34" t="s">
        <v>715</v>
      </c>
      <c r="EBA727" s="34" t="s">
        <v>715</v>
      </c>
      <c r="EBB727" s="34" t="s">
        <v>715</v>
      </c>
      <c r="EBC727" s="34" t="s">
        <v>715</v>
      </c>
      <c r="EBD727" s="34" t="s">
        <v>715</v>
      </c>
      <c r="EBE727" s="34" t="s">
        <v>715</v>
      </c>
      <c r="EBF727" s="34" t="s">
        <v>715</v>
      </c>
      <c r="EBG727" s="34" t="s">
        <v>715</v>
      </c>
      <c r="EBH727" s="34" t="s">
        <v>715</v>
      </c>
      <c r="EBI727" s="34" t="s">
        <v>715</v>
      </c>
      <c r="EBJ727" s="34" t="s">
        <v>715</v>
      </c>
      <c r="EBK727" s="34" t="s">
        <v>715</v>
      </c>
      <c r="EBL727" s="34" t="s">
        <v>715</v>
      </c>
      <c r="EBM727" s="34" t="s">
        <v>715</v>
      </c>
      <c r="EBN727" s="34" t="s">
        <v>715</v>
      </c>
      <c r="EBO727" s="34" t="s">
        <v>715</v>
      </c>
      <c r="EBP727" s="34" t="s">
        <v>715</v>
      </c>
      <c r="EBQ727" s="34" t="s">
        <v>715</v>
      </c>
      <c r="EBR727" s="34" t="s">
        <v>715</v>
      </c>
      <c r="EBS727" s="34" t="s">
        <v>715</v>
      </c>
      <c r="EBT727" s="34" t="s">
        <v>715</v>
      </c>
      <c r="EBU727" s="34" t="s">
        <v>715</v>
      </c>
      <c r="EBV727" s="34" t="s">
        <v>715</v>
      </c>
      <c r="EBW727" s="34" t="s">
        <v>715</v>
      </c>
      <c r="EBX727" s="34" t="s">
        <v>715</v>
      </c>
      <c r="EBY727" s="34" t="s">
        <v>715</v>
      </c>
      <c r="EBZ727" s="34" t="s">
        <v>715</v>
      </c>
      <c r="ECA727" s="34" t="s">
        <v>715</v>
      </c>
      <c r="ECB727" s="34" t="s">
        <v>715</v>
      </c>
      <c r="ECC727" s="34" t="s">
        <v>715</v>
      </c>
      <c r="ECD727" s="34" t="s">
        <v>715</v>
      </c>
      <c r="ECE727" s="34" t="s">
        <v>715</v>
      </c>
      <c r="ECF727" s="34" t="s">
        <v>715</v>
      </c>
      <c r="ECG727" s="34" t="s">
        <v>715</v>
      </c>
      <c r="ECH727" s="34" t="s">
        <v>715</v>
      </c>
      <c r="ECI727" s="34" t="s">
        <v>715</v>
      </c>
      <c r="ECJ727" s="34" t="s">
        <v>715</v>
      </c>
      <c r="ECK727" s="34" t="s">
        <v>715</v>
      </c>
      <c r="ECL727" s="34" t="s">
        <v>715</v>
      </c>
      <c r="ECM727" s="34" t="s">
        <v>715</v>
      </c>
      <c r="ECN727" s="34" t="s">
        <v>715</v>
      </c>
      <c r="ECO727" s="34" t="s">
        <v>715</v>
      </c>
      <c r="ECP727" s="34" t="s">
        <v>715</v>
      </c>
      <c r="ECQ727" s="34" t="s">
        <v>715</v>
      </c>
      <c r="ECR727" s="34" t="s">
        <v>715</v>
      </c>
      <c r="ECS727" s="34" t="s">
        <v>715</v>
      </c>
      <c r="ECT727" s="34" t="s">
        <v>715</v>
      </c>
      <c r="ECU727" s="34" t="s">
        <v>715</v>
      </c>
      <c r="ECV727" s="34" t="s">
        <v>715</v>
      </c>
      <c r="ECW727" s="34" t="s">
        <v>715</v>
      </c>
      <c r="ECX727" s="34" t="s">
        <v>715</v>
      </c>
      <c r="ECY727" s="34" t="s">
        <v>715</v>
      </c>
      <c r="ECZ727" s="34" t="s">
        <v>715</v>
      </c>
      <c r="EDA727" s="34" t="s">
        <v>715</v>
      </c>
      <c r="EDB727" s="34" t="s">
        <v>715</v>
      </c>
      <c r="EDC727" s="34" t="s">
        <v>715</v>
      </c>
      <c r="EDD727" s="34" t="s">
        <v>715</v>
      </c>
      <c r="EDE727" s="34" t="s">
        <v>715</v>
      </c>
      <c r="EDF727" s="34" t="s">
        <v>715</v>
      </c>
      <c r="EDG727" s="34" t="s">
        <v>715</v>
      </c>
      <c r="EDH727" s="34" t="s">
        <v>715</v>
      </c>
      <c r="EDI727" s="34" t="s">
        <v>715</v>
      </c>
      <c r="EDJ727" s="34" t="s">
        <v>715</v>
      </c>
      <c r="EDK727" s="34" t="s">
        <v>715</v>
      </c>
      <c r="EDL727" s="34" t="s">
        <v>715</v>
      </c>
      <c r="EDM727" s="34" t="s">
        <v>715</v>
      </c>
      <c r="EDN727" s="34" t="s">
        <v>715</v>
      </c>
      <c r="EDO727" s="34" t="s">
        <v>715</v>
      </c>
      <c r="EDP727" s="34" t="s">
        <v>715</v>
      </c>
      <c r="EDQ727" s="34" t="s">
        <v>715</v>
      </c>
      <c r="EDR727" s="34" t="s">
        <v>715</v>
      </c>
      <c r="EDS727" s="34" t="s">
        <v>715</v>
      </c>
      <c r="EDT727" s="34" t="s">
        <v>715</v>
      </c>
      <c r="EDU727" s="34" t="s">
        <v>715</v>
      </c>
      <c r="EDV727" s="34" t="s">
        <v>715</v>
      </c>
      <c r="EDW727" s="34" t="s">
        <v>715</v>
      </c>
      <c r="EDX727" s="34" t="s">
        <v>715</v>
      </c>
      <c r="EDY727" s="34" t="s">
        <v>715</v>
      </c>
      <c r="EDZ727" s="34" t="s">
        <v>715</v>
      </c>
      <c r="EEA727" s="34" t="s">
        <v>715</v>
      </c>
      <c r="EEB727" s="34" t="s">
        <v>715</v>
      </c>
      <c r="EEC727" s="34" t="s">
        <v>715</v>
      </c>
      <c r="EED727" s="34" t="s">
        <v>715</v>
      </c>
      <c r="EEE727" s="34" t="s">
        <v>715</v>
      </c>
      <c r="EEF727" s="34" t="s">
        <v>715</v>
      </c>
      <c r="EEG727" s="34" t="s">
        <v>715</v>
      </c>
      <c r="EEH727" s="34" t="s">
        <v>715</v>
      </c>
      <c r="EEI727" s="34" t="s">
        <v>715</v>
      </c>
      <c r="EEJ727" s="34" t="s">
        <v>715</v>
      </c>
      <c r="EEK727" s="34" t="s">
        <v>715</v>
      </c>
      <c r="EEL727" s="34" t="s">
        <v>715</v>
      </c>
      <c r="EEM727" s="34" t="s">
        <v>715</v>
      </c>
      <c r="EEN727" s="34" t="s">
        <v>715</v>
      </c>
      <c r="EEO727" s="34" t="s">
        <v>715</v>
      </c>
      <c r="EEP727" s="34" t="s">
        <v>715</v>
      </c>
      <c r="EEQ727" s="34" t="s">
        <v>715</v>
      </c>
      <c r="EER727" s="34" t="s">
        <v>715</v>
      </c>
      <c r="EES727" s="34" t="s">
        <v>715</v>
      </c>
      <c r="EET727" s="34" t="s">
        <v>715</v>
      </c>
      <c r="EEU727" s="34" t="s">
        <v>715</v>
      </c>
      <c r="EEV727" s="34" t="s">
        <v>715</v>
      </c>
      <c r="EEW727" s="34" t="s">
        <v>715</v>
      </c>
      <c r="EEX727" s="34" t="s">
        <v>715</v>
      </c>
      <c r="EEY727" s="34" t="s">
        <v>715</v>
      </c>
      <c r="EEZ727" s="34" t="s">
        <v>715</v>
      </c>
      <c r="EFA727" s="34" t="s">
        <v>715</v>
      </c>
      <c r="EFB727" s="34" t="s">
        <v>715</v>
      </c>
      <c r="EFC727" s="34" t="s">
        <v>715</v>
      </c>
      <c r="EFD727" s="34" t="s">
        <v>715</v>
      </c>
      <c r="EFE727" s="34" t="s">
        <v>715</v>
      </c>
      <c r="EFF727" s="34" t="s">
        <v>715</v>
      </c>
      <c r="EFG727" s="34" t="s">
        <v>715</v>
      </c>
      <c r="EFH727" s="34" t="s">
        <v>715</v>
      </c>
      <c r="EFI727" s="34" t="s">
        <v>715</v>
      </c>
      <c r="EFJ727" s="34" t="s">
        <v>715</v>
      </c>
      <c r="EFK727" s="34" t="s">
        <v>715</v>
      </c>
      <c r="EFL727" s="34" t="s">
        <v>715</v>
      </c>
      <c r="EFM727" s="34" t="s">
        <v>715</v>
      </c>
      <c r="EFN727" s="34" t="s">
        <v>715</v>
      </c>
      <c r="EFO727" s="34" t="s">
        <v>715</v>
      </c>
      <c r="EFP727" s="34" t="s">
        <v>715</v>
      </c>
      <c r="EFQ727" s="34" t="s">
        <v>715</v>
      </c>
      <c r="EFR727" s="34" t="s">
        <v>715</v>
      </c>
      <c r="EFS727" s="34" t="s">
        <v>715</v>
      </c>
      <c r="EFT727" s="34" t="s">
        <v>715</v>
      </c>
      <c r="EFU727" s="34" t="s">
        <v>715</v>
      </c>
      <c r="EFV727" s="34" t="s">
        <v>715</v>
      </c>
      <c r="EFW727" s="34" t="s">
        <v>715</v>
      </c>
      <c r="EFX727" s="34" t="s">
        <v>715</v>
      </c>
      <c r="EFY727" s="34" t="s">
        <v>715</v>
      </c>
      <c r="EFZ727" s="34" t="s">
        <v>715</v>
      </c>
      <c r="EGA727" s="34" t="s">
        <v>715</v>
      </c>
      <c r="EGB727" s="34" t="s">
        <v>715</v>
      </c>
      <c r="EGC727" s="34" t="s">
        <v>715</v>
      </c>
      <c r="EGD727" s="34" t="s">
        <v>715</v>
      </c>
      <c r="EGE727" s="34" t="s">
        <v>715</v>
      </c>
      <c r="EGF727" s="34" t="s">
        <v>715</v>
      </c>
      <c r="EGG727" s="34" t="s">
        <v>715</v>
      </c>
      <c r="EGH727" s="34" t="s">
        <v>715</v>
      </c>
      <c r="EGI727" s="34" t="s">
        <v>715</v>
      </c>
      <c r="EGJ727" s="34" t="s">
        <v>715</v>
      </c>
      <c r="EGK727" s="34" t="s">
        <v>715</v>
      </c>
      <c r="EGL727" s="34" t="s">
        <v>715</v>
      </c>
      <c r="EGM727" s="34" t="s">
        <v>715</v>
      </c>
      <c r="EGN727" s="34" t="s">
        <v>715</v>
      </c>
      <c r="EGO727" s="34" t="s">
        <v>715</v>
      </c>
      <c r="EGP727" s="34" t="s">
        <v>715</v>
      </c>
      <c r="EGQ727" s="34" t="s">
        <v>715</v>
      </c>
      <c r="EGR727" s="34" t="s">
        <v>715</v>
      </c>
      <c r="EGS727" s="34" t="s">
        <v>715</v>
      </c>
      <c r="EGT727" s="34" t="s">
        <v>715</v>
      </c>
      <c r="EGU727" s="34" t="s">
        <v>715</v>
      </c>
      <c r="EGV727" s="34" t="s">
        <v>715</v>
      </c>
      <c r="EGW727" s="34" t="s">
        <v>715</v>
      </c>
      <c r="EGX727" s="34" t="s">
        <v>715</v>
      </c>
      <c r="EGY727" s="34" t="s">
        <v>715</v>
      </c>
      <c r="EGZ727" s="34" t="s">
        <v>715</v>
      </c>
      <c r="EHA727" s="34" t="s">
        <v>715</v>
      </c>
      <c r="EHB727" s="34" t="s">
        <v>715</v>
      </c>
      <c r="EHC727" s="34" t="s">
        <v>715</v>
      </c>
      <c r="EHD727" s="34" t="s">
        <v>715</v>
      </c>
      <c r="EHE727" s="34" t="s">
        <v>715</v>
      </c>
      <c r="EHF727" s="34" t="s">
        <v>715</v>
      </c>
      <c r="EHG727" s="34" t="s">
        <v>715</v>
      </c>
      <c r="EHH727" s="34" t="s">
        <v>715</v>
      </c>
      <c r="EHI727" s="34" t="s">
        <v>715</v>
      </c>
      <c r="EHJ727" s="34" t="s">
        <v>715</v>
      </c>
      <c r="EHK727" s="34" t="s">
        <v>715</v>
      </c>
      <c r="EHL727" s="34" t="s">
        <v>715</v>
      </c>
      <c r="EHM727" s="34" t="s">
        <v>715</v>
      </c>
      <c r="EHN727" s="34" t="s">
        <v>715</v>
      </c>
      <c r="EHO727" s="34" t="s">
        <v>715</v>
      </c>
      <c r="EHP727" s="34" t="s">
        <v>715</v>
      </c>
      <c r="EHQ727" s="34" t="s">
        <v>715</v>
      </c>
      <c r="EHR727" s="34" t="s">
        <v>715</v>
      </c>
      <c r="EHS727" s="34" t="s">
        <v>715</v>
      </c>
      <c r="EHT727" s="34" t="s">
        <v>715</v>
      </c>
      <c r="EHU727" s="34" t="s">
        <v>715</v>
      </c>
      <c r="EHV727" s="34" t="s">
        <v>715</v>
      </c>
      <c r="EHW727" s="34" t="s">
        <v>715</v>
      </c>
      <c r="EHX727" s="34" t="s">
        <v>715</v>
      </c>
      <c r="EHY727" s="34" t="s">
        <v>715</v>
      </c>
      <c r="EHZ727" s="34" t="s">
        <v>715</v>
      </c>
      <c r="EIA727" s="34" t="s">
        <v>715</v>
      </c>
      <c r="EIB727" s="34" t="s">
        <v>715</v>
      </c>
      <c r="EIC727" s="34" t="s">
        <v>715</v>
      </c>
      <c r="EID727" s="34" t="s">
        <v>715</v>
      </c>
      <c r="EIE727" s="34" t="s">
        <v>715</v>
      </c>
      <c r="EIF727" s="34" t="s">
        <v>715</v>
      </c>
      <c r="EIG727" s="34" t="s">
        <v>715</v>
      </c>
      <c r="EIH727" s="34" t="s">
        <v>715</v>
      </c>
      <c r="EII727" s="34" t="s">
        <v>715</v>
      </c>
      <c r="EIJ727" s="34" t="s">
        <v>715</v>
      </c>
      <c r="EIK727" s="34" t="s">
        <v>715</v>
      </c>
      <c r="EIL727" s="34" t="s">
        <v>715</v>
      </c>
      <c r="EIM727" s="34" t="s">
        <v>715</v>
      </c>
      <c r="EIN727" s="34" t="s">
        <v>715</v>
      </c>
      <c r="EIO727" s="34" t="s">
        <v>715</v>
      </c>
      <c r="EIP727" s="34" t="s">
        <v>715</v>
      </c>
      <c r="EIQ727" s="34" t="s">
        <v>715</v>
      </c>
      <c r="EIR727" s="34" t="s">
        <v>715</v>
      </c>
      <c r="EIS727" s="34" t="s">
        <v>715</v>
      </c>
      <c r="EIT727" s="34" t="s">
        <v>715</v>
      </c>
      <c r="EIU727" s="34" t="s">
        <v>715</v>
      </c>
      <c r="EIV727" s="34" t="s">
        <v>715</v>
      </c>
      <c r="EIW727" s="34" t="s">
        <v>715</v>
      </c>
      <c r="EIX727" s="34" t="s">
        <v>715</v>
      </c>
      <c r="EIY727" s="34" t="s">
        <v>715</v>
      </c>
      <c r="EIZ727" s="34" t="s">
        <v>715</v>
      </c>
      <c r="EJA727" s="34" t="s">
        <v>715</v>
      </c>
      <c r="EJB727" s="34" t="s">
        <v>715</v>
      </c>
      <c r="EJC727" s="34" t="s">
        <v>715</v>
      </c>
      <c r="EJD727" s="34" t="s">
        <v>715</v>
      </c>
      <c r="EJE727" s="34" t="s">
        <v>715</v>
      </c>
      <c r="EJF727" s="34" t="s">
        <v>715</v>
      </c>
      <c r="EJG727" s="34" t="s">
        <v>715</v>
      </c>
      <c r="EJH727" s="34" t="s">
        <v>715</v>
      </c>
      <c r="EJI727" s="34" t="s">
        <v>715</v>
      </c>
      <c r="EJJ727" s="34" t="s">
        <v>715</v>
      </c>
      <c r="EJK727" s="34" t="s">
        <v>715</v>
      </c>
      <c r="EJL727" s="34" t="s">
        <v>715</v>
      </c>
      <c r="EJM727" s="34" t="s">
        <v>715</v>
      </c>
      <c r="EJN727" s="34" t="s">
        <v>715</v>
      </c>
      <c r="EJO727" s="34" t="s">
        <v>715</v>
      </c>
      <c r="EJP727" s="34" t="s">
        <v>715</v>
      </c>
      <c r="EJQ727" s="34" t="s">
        <v>715</v>
      </c>
      <c r="EJR727" s="34" t="s">
        <v>715</v>
      </c>
      <c r="EJS727" s="34" t="s">
        <v>715</v>
      </c>
      <c r="EJT727" s="34" t="s">
        <v>715</v>
      </c>
      <c r="EJU727" s="34" t="s">
        <v>715</v>
      </c>
      <c r="EJV727" s="34" t="s">
        <v>715</v>
      </c>
      <c r="EJW727" s="34" t="s">
        <v>715</v>
      </c>
      <c r="EJX727" s="34" t="s">
        <v>715</v>
      </c>
      <c r="EJY727" s="34" t="s">
        <v>715</v>
      </c>
      <c r="EJZ727" s="34" t="s">
        <v>715</v>
      </c>
      <c r="EKA727" s="34" t="s">
        <v>715</v>
      </c>
      <c r="EKB727" s="34" t="s">
        <v>715</v>
      </c>
      <c r="EKC727" s="34" t="s">
        <v>715</v>
      </c>
      <c r="EKD727" s="34" t="s">
        <v>715</v>
      </c>
      <c r="EKE727" s="34" t="s">
        <v>715</v>
      </c>
      <c r="EKF727" s="34" t="s">
        <v>715</v>
      </c>
      <c r="EKG727" s="34" t="s">
        <v>715</v>
      </c>
      <c r="EKH727" s="34" t="s">
        <v>715</v>
      </c>
      <c r="EKI727" s="34" t="s">
        <v>715</v>
      </c>
      <c r="EKJ727" s="34" t="s">
        <v>715</v>
      </c>
      <c r="EKK727" s="34" t="s">
        <v>715</v>
      </c>
      <c r="EKL727" s="34" t="s">
        <v>715</v>
      </c>
      <c r="EKM727" s="34" t="s">
        <v>715</v>
      </c>
      <c r="EKN727" s="34" t="s">
        <v>715</v>
      </c>
      <c r="EKO727" s="34" t="s">
        <v>715</v>
      </c>
      <c r="EKP727" s="34" t="s">
        <v>715</v>
      </c>
      <c r="EKQ727" s="34" t="s">
        <v>715</v>
      </c>
      <c r="EKR727" s="34" t="s">
        <v>715</v>
      </c>
      <c r="EKS727" s="34" t="s">
        <v>715</v>
      </c>
      <c r="EKT727" s="34" t="s">
        <v>715</v>
      </c>
      <c r="EKU727" s="34" t="s">
        <v>715</v>
      </c>
      <c r="EKV727" s="34" t="s">
        <v>715</v>
      </c>
      <c r="EKW727" s="34" t="s">
        <v>715</v>
      </c>
      <c r="EKX727" s="34" t="s">
        <v>715</v>
      </c>
      <c r="EKY727" s="34" t="s">
        <v>715</v>
      </c>
      <c r="EKZ727" s="34" t="s">
        <v>715</v>
      </c>
      <c r="ELA727" s="34" t="s">
        <v>715</v>
      </c>
      <c r="ELB727" s="34" t="s">
        <v>715</v>
      </c>
      <c r="ELC727" s="34" t="s">
        <v>715</v>
      </c>
      <c r="ELD727" s="34" t="s">
        <v>715</v>
      </c>
      <c r="ELE727" s="34" t="s">
        <v>715</v>
      </c>
      <c r="ELF727" s="34" t="s">
        <v>715</v>
      </c>
      <c r="ELG727" s="34" t="s">
        <v>715</v>
      </c>
      <c r="ELH727" s="34" t="s">
        <v>715</v>
      </c>
      <c r="ELI727" s="34" t="s">
        <v>715</v>
      </c>
      <c r="ELJ727" s="34" t="s">
        <v>715</v>
      </c>
      <c r="ELK727" s="34" t="s">
        <v>715</v>
      </c>
      <c r="ELL727" s="34" t="s">
        <v>715</v>
      </c>
      <c r="ELM727" s="34" t="s">
        <v>715</v>
      </c>
      <c r="ELN727" s="34" t="s">
        <v>715</v>
      </c>
      <c r="ELO727" s="34" t="s">
        <v>715</v>
      </c>
      <c r="ELP727" s="34" t="s">
        <v>715</v>
      </c>
      <c r="ELQ727" s="34" t="s">
        <v>715</v>
      </c>
      <c r="ELR727" s="34" t="s">
        <v>715</v>
      </c>
      <c r="ELS727" s="34" t="s">
        <v>715</v>
      </c>
      <c r="ELT727" s="34" t="s">
        <v>715</v>
      </c>
      <c r="ELU727" s="34" t="s">
        <v>715</v>
      </c>
      <c r="ELV727" s="34" t="s">
        <v>715</v>
      </c>
      <c r="ELW727" s="34" t="s">
        <v>715</v>
      </c>
      <c r="ELX727" s="34" t="s">
        <v>715</v>
      </c>
      <c r="ELY727" s="34" t="s">
        <v>715</v>
      </c>
      <c r="ELZ727" s="34" t="s">
        <v>715</v>
      </c>
      <c r="EMA727" s="34" t="s">
        <v>715</v>
      </c>
      <c r="EMB727" s="34" t="s">
        <v>715</v>
      </c>
      <c r="EMC727" s="34" t="s">
        <v>715</v>
      </c>
      <c r="EMD727" s="34" t="s">
        <v>715</v>
      </c>
      <c r="EME727" s="34" t="s">
        <v>715</v>
      </c>
      <c r="EMF727" s="34" t="s">
        <v>715</v>
      </c>
      <c r="EMG727" s="34" t="s">
        <v>715</v>
      </c>
      <c r="EMH727" s="34" t="s">
        <v>715</v>
      </c>
      <c r="EMI727" s="34" t="s">
        <v>715</v>
      </c>
      <c r="EMJ727" s="34" t="s">
        <v>715</v>
      </c>
      <c r="EMK727" s="34" t="s">
        <v>715</v>
      </c>
      <c r="EML727" s="34" t="s">
        <v>715</v>
      </c>
      <c r="EMM727" s="34" t="s">
        <v>715</v>
      </c>
      <c r="EMN727" s="34" t="s">
        <v>715</v>
      </c>
      <c r="EMO727" s="34" t="s">
        <v>715</v>
      </c>
      <c r="EMP727" s="34" t="s">
        <v>715</v>
      </c>
      <c r="EMQ727" s="34" t="s">
        <v>715</v>
      </c>
      <c r="EMR727" s="34" t="s">
        <v>715</v>
      </c>
      <c r="EMS727" s="34" t="s">
        <v>715</v>
      </c>
      <c r="EMT727" s="34" t="s">
        <v>715</v>
      </c>
      <c r="EMU727" s="34" t="s">
        <v>715</v>
      </c>
      <c r="EMV727" s="34" t="s">
        <v>715</v>
      </c>
      <c r="EMW727" s="34" t="s">
        <v>715</v>
      </c>
      <c r="EMX727" s="34" t="s">
        <v>715</v>
      </c>
      <c r="EMY727" s="34" t="s">
        <v>715</v>
      </c>
      <c r="EMZ727" s="34" t="s">
        <v>715</v>
      </c>
      <c r="ENA727" s="34" t="s">
        <v>715</v>
      </c>
      <c r="ENB727" s="34" t="s">
        <v>715</v>
      </c>
      <c r="ENC727" s="34" t="s">
        <v>715</v>
      </c>
      <c r="END727" s="34" t="s">
        <v>715</v>
      </c>
      <c r="ENE727" s="34" t="s">
        <v>715</v>
      </c>
      <c r="ENF727" s="34" t="s">
        <v>715</v>
      </c>
      <c r="ENG727" s="34" t="s">
        <v>715</v>
      </c>
      <c r="ENH727" s="34" t="s">
        <v>715</v>
      </c>
      <c r="ENI727" s="34" t="s">
        <v>715</v>
      </c>
      <c r="ENJ727" s="34" t="s">
        <v>715</v>
      </c>
      <c r="ENK727" s="34" t="s">
        <v>715</v>
      </c>
      <c r="ENL727" s="34" t="s">
        <v>715</v>
      </c>
      <c r="ENM727" s="34" t="s">
        <v>715</v>
      </c>
      <c r="ENN727" s="34" t="s">
        <v>715</v>
      </c>
      <c r="ENO727" s="34" t="s">
        <v>715</v>
      </c>
      <c r="ENP727" s="34" t="s">
        <v>715</v>
      </c>
      <c r="ENQ727" s="34" t="s">
        <v>715</v>
      </c>
      <c r="ENR727" s="34" t="s">
        <v>715</v>
      </c>
      <c r="ENS727" s="34" t="s">
        <v>715</v>
      </c>
      <c r="ENT727" s="34" t="s">
        <v>715</v>
      </c>
      <c r="ENU727" s="34" t="s">
        <v>715</v>
      </c>
      <c r="ENV727" s="34" t="s">
        <v>715</v>
      </c>
      <c r="ENW727" s="34" t="s">
        <v>715</v>
      </c>
      <c r="ENX727" s="34" t="s">
        <v>715</v>
      </c>
      <c r="ENY727" s="34" t="s">
        <v>715</v>
      </c>
      <c r="ENZ727" s="34" t="s">
        <v>715</v>
      </c>
      <c r="EOA727" s="34" t="s">
        <v>715</v>
      </c>
      <c r="EOB727" s="34" t="s">
        <v>715</v>
      </c>
      <c r="EOC727" s="34" t="s">
        <v>715</v>
      </c>
      <c r="EOD727" s="34" t="s">
        <v>715</v>
      </c>
      <c r="EOE727" s="34" t="s">
        <v>715</v>
      </c>
      <c r="EOF727" s="34" t="s">
        <v>715</v>
      </c>
      <c r="EOG727" s="34" t="s">
        <v>715</v>
      </c>
      <c r="EOH727" s="34" t="s">
        <v>715</v>
      </c>
      <c r="EOI727" s="34" t="s">
        <v>715</v>
      </c>
      <c r="EOJ727" s="34" t="s">
        <v>715</v>
      </c>
      <c r="EOK727" s="34" t="s">
        <v>715</v>
      </c>
      <c r="EOL727" s="34" t="s">
        <v>715</v>
      </c>
      <c r="EOM727" s="34" t="s">
        <v>715</v>
      </c>
      <c r="EON727" s="34" t="s">
        <v>715</v>
      </c>
      <c r="EOO727" s="34" t="s">
        <v>715</v>
      </c>
      <c r="EOP727" s="34" t="s">
        <v>715</v>
      </c>
      <c r="EOQ727" s="34" t="s">
        <v>715</v>
      </c>
      <c r="EOR727" s="34" t="s">
        <v>715</v>
      </c>
      <c r="EOS727" s="34" t="s">
        <v>715</v>
      </c>
      <c r="EOT727" s="34" t="s">
        <v>715</v>
      </c>
      <c r="EOU727" s="34" t="s">
        <v>715</v>
      </c>
      <c r="EOV727" s="34" t="s">
        <v>715</v>
      </c>
      <c r="EOW727" s="34" t="s">
        <v>715</v>
      </c>
      <c r="EOX727" s="34" t="s">
        <v>715</v>
      </c>
      <c r="EOY727" s="34" t="s">
        <v>715</v>
      </c>
      <c r="EOZ727" s="34" t="s">
        <v>715</v>
      </c>
      <c r="EPA727" s="34" t="s">
        <v>715</v>
      </c>
      <c r="EPB727" s="34" t="s">
        <v>715</v>
      </c>
      <c r="EPC727" s="34" t="s">
        <v>715</v>
      </c>
      <c r="EPD727" s="34" t="s">
        <v>715</v>
      </c>
      <c r="EPE727" s="34" t="s">
        <v>715</v>
      </c>
      <c r="EPF727" s="34" t="s">
        <v>715</v>
      </c>
      <c r="EPG727" s="34" t="s">
        <v>715</v>
      </c>
      <c r="EPH727" s="34" t="s">
        <v>715</v>
      </c>
      <c r="EPI727" s="34" t="s">
        <v>715</v>
      </c>
      <c r="EPJ727" s="34" t="s">
        <v>715</v>
      </c>
      <c r="EPK727" s="34" t="s">
        <v>715</v>
      </c>
      <c r="EPL727" s="34" t="s">
        <v>715</v>
      </c>
      <c r="EPM727" s="34" t="s">
        <v>715</v>
      </c>
      <c r="EPN727" s="34" t="s">
        <v>715</v>
      </c>
      <c r="EPO727" s="34" t="s">
        <v>715</v>
      </c>
      <c r="EPP727" s="34" t="s">
        <v>715</v>
      </c>
      <c r="EPQ727" s="34" t="s">
        <v>715</v>
      </c>
      <c r="EPR727" s="34" t="s">
        <v>715</v>
      </c>
      <c r="EPS727" s="34" t="s">
        <v>715</v>
      </c>
      <c r="EPT727" s="34" t="s">
        <v>715</v>
      </c>
      <c r="EPU727" s="34" t="s">
        <v>715</v>
      </c>
      <c r="EPV727" s="34" t="s">
        <v>715</v>
      </c>
      <c r="EPW727" s="34" t="s">
        <v>715</v>
      </c>
      <c r="EPX727" s="34" t="s">
        <v>715</v>
      </c>
      <c r="EPY727" s="34" t="s">
        <v>715</v>
      </c>
      <c r="EPZ727" s="34" t="s">
        <v>715</v>
      </c>
      <c r="EQA727" s="34" t="s">
        <v>715</v>
      </c>
      <c r="EQB727" s="34" t="s">
        <v>715</v>
      </c>
      <c r="EQC727" s="34" t="s">
        <v>715</v>
      </c>
      <c r="EQD727" s="34" t="s">
        <v>715</v>
      </c>
      <c r="EQE727" s="34" t="s">
        <v>715</v>
      </c>
      <c r="EQF727" s="34" t="s">
        <v>715</v>
      </c>
      <c r="EQG727" s="34" t="s">
        <v>715</v>
      </c>
      <c r="EQH727" s="34" t="s">
        <v>715</v>
      </c>
      <c r="EQI727" s="34" t="s">
        <v>715</v>
      </c>
      <c r="EQJ727" s="34" t="s">
        <v>715</v>
      </c>
      <c r="EQK727" s="34" t="s">
        <v>715</v>
      </c>
      <c r="EQL727" s="34" t="s">
        <v>715</v>
      </c>
      <c r="EQM727" s="34" t="s">
        <v>715</v>
      </c>
      <c r="EQN727" s="34" t="s">
        <v>715</v>
      </c>
      <c r="EQO727" s="34" t="s">
        <v>715</v>
      </c>
      <c r="EQP727" s="34" t="s">
        <v>715</v>
      </c>
      <c r="EQQ727" s="34" t="s">
        <v>715</v>
      </c>
      <c r="EQR727" s="34" t="s">
        <v>715</v>
      </c>
      <c r="EQS727" s="34" t="s">
        <v>715</v>
      </c>
      <c r="EQT727" s="34" t="s">
        <v>715</v>
      </c>
      <c r="EQU727" s="34" t="s">
        <v>715</v>
      </c>
      <c r="EQV727" s="34" t="s">
        <v>715</v>
      </c>
      <c r="EQW727" s="34" t="s">
        <v>715</v>
      </c>
      <c r="EQX727" s="34" t="s">
        <v>715</v>
      </c>
      <c r="EQY727" s="34" t="s">
        <v>715</v>
      </c>
      <c r="EQZ727" s="34" t="s">
        <v>715</v>
      </c>
      <c r="ERA727" s="34" t="s">
        <v>715</v>
      </c>
      <c r="ERB727" s="34" t="s">
        <v>715</v>
      </c>
      <c r="ERC727" s="34" t="s">
        <v>715</v>
      </c>
      <c r="ERD727" s="34" t="s">
        <v>715</v>
      </c>
      <c r="ERE727" s="34" t="s">
        <v>715</v>
      </c>
      <c r="ERF727" s="34" t="s">
        <v>715</v>
      </c>
      <c r="ERG727" s="34" t="s">
        <v>715</v>
      </c>
      <c r="ERH727" s="34" t="s">
        <v>715</v>
      </c>
      <c r="ERI727" s="34" t="s">
        <v>715</v>
      </c>
      <c r="ERJ727" s="34" t="s">
        <v>715</v>
      </c>
      <c r="ERK727" s="34" t="s">
        <v>715</v>
      </c>
      <c r="ERL727" s="34" t="s">
        <v>715</v>
      </c>
      <c r="ERM727" s="34" t="s">
        <v>715</v>
      </c>
      <c r="ERN727" s="34" t="s">
        <v>715</v>
      </c>
      <c r="ERO727" s="34" t="s">
        <v>715</v>
      </c>
      <c r="ERP727" s="34" t="s">
        <v>715</v>
      </c>
      <c r="ERQ727" s="34" t="s">
        <v>715</v>
      </c>
      <c r="ERR727" s="34" t="s">
        <v>715</v>
      </c>
      <c r="ERS727" s="34" t="s">
        <v>715</v>
      </c>
      <c r="ERT727" s="34" t="s">
        <v>715</v>
      </c>
      <c r="ERU727" s="34" t="s">
        <v>715</v>
      </c>
      <c r="ERV727" s="34" t="s">
        <v>715</v>
      </c>
      <c r="ERW727" s="34" t="s">
        <v>715</v>
      </c>
      <c r="ERX727" s="34" t="s">
        <v>715</v>
      </c>
      <c r="ERY727" s="34" t="s">
        <v>715</v>
      </c>
      <c r="ERZ727" s="34" t="s">
        <v>715</v>
      </c>
      <c r="ESA727" s="34" t="s">
        <v>715</v>
      </c>
      <c r="ESB727" s="34" t="s">
        <v>715</v>
      </c>
      <c r="ESC727" s="34" t="s">
        <v>715</v>
      </c>
      <c r="ESD727" s="34" t="s">
        <v>715</v>
      </c>
      <c r="ESE727" s="34" t="s">
        <v>715</v>
      </c>
      <c r="ESF727" s="34" t="s">
        <v>715</v>
      </c>
      <c r="ESG727" s="34" t="s">
        <v>715</v>
      </c>
      <c r="ESH727" s="34" t="s">
        <v>715</v>
      </c>
      <c r="ESI727" s="34" t="s">
        <v>715</v>
      </c>
      <c r="ESJ727" s="34" t="s">
        <v>715</v>
      </c>
      <c r="ESK727" s="34" t="s">
        <v>715</v>
      </c>
      <c r="ESL727" s="34" t="s">
        <v>715</v>
      </c>
      <c r="ESM727" s="34" t="s">
        <v>715</v>
      </c>
      <c r="ESN727" s="34" t="s">
        <v>715</v>
      </c>
      <c r="ESO727" s="34" t="s">
        <v>715</v>
      </c>
      <c r="ESP727" s="34" t="s">
        <v>715</v>
      </c>
      <c r="ESQ727" s="34" t="s">
        <v>715</v>
      </c>
      <c r="ESR727" s="34" t="s">
        <v>715</v>
      </c>
      <c r="ESS727" s="34" t="s">
        <v>715</v>
      </c>
      <c r="EST727" s="34" t="s">
        <v>715</v>
      </c>
      <c r="ESU727" s="34" t="s">
        <v>715</v>
      </c>
      <c r="ESV727" s="34" t="s">
        <v>715</v>
      </c>
      <c r="ESW727" s="34" t="s">
        <v>715</v>
      </c>
      <c r="ESX727" s="34" t="s">
        <v>715</v>
      </c>
      <c r="ESY727" s="34" t="s">
        <v>715</v>
      </c>
      <c r="ESZ727" s="34" t="s">
        <v>715</v>
      </c>
      <c r="ETA727" s="34" t="s">
        <v>715</v>
      </c>
      <c r="ETB727" s="34" t="s">
        <v>715</v>
      </c>
      <c r="ETC727" s="34" t="s">
        <v>715</v>
      </c>
      <c r="ETD727" s="34" t="s">
        <v>715</v>
      </c>
      <c r="ETE727" s="34" t="s">
        <v>715</v>
      </c>
      <c r="ETF727" s="34" t="s">
        <v>715</v>
      </c>
      <c r="ETG727" s="34" t="s">
        <v>715</v>
      </c>
      <c r="ETH727" s="34" t="s">
        <v>715</v>
      </c>
      <c r="ETI727" s="34" t="s">
        <v>715</v>
      </c>
      <c r="ETJ727" s="34" t="s">
        <v>715</v>
      </c>
      <c r="ETK727" s="34" t="s">
        <v>715</v>
      </c>
      <c r="ETL727" s="34" t="s">
        <v>715</v>
      </c>
      <c r="ETM727" s="34" t="s">
        <v>715</v>
      </c>
      <c r="ETN727" s="34" t="s">
        <v>715</v>
      </c>
      <c r="ETO727" s="34" t="s">
        <v>715</v>
      </c>
      <c r="ETP727" s="34" t="s">
        <v>715</v>
      </c>
      <c r="ETQ727" s="34" t="s">
        <v>715</v>
      </c>
      <c r="ETR727" s="34" t="s">
        <v>715</v>
      </c>
      <c r="ETS727" s="34" t="s">
        <v>715</v>
      </c>
      <c r="ETT727" s="34" t="s">
        <v>715</v>
      </c>
      <c r="ETU727" s="34" t="s">
        <v>715</v>
      </c>
      <c r="ETV727" s="34" t="s">
        <v>715</v>
      </c>
      <c r="ETW727" s="34" t="s">
        <v>715</v>
      </c>
      <c r="ETX727" s="34" t="s">
        <v>715</v>
      </c>
      <c r="ETY727" s="34" t="s">
        <v>715</v>
      </c>
      <c r="ETZ727" s="34" t="s">
        <v>715</v>
      </c>
      <c r="EUA727" s="34" t="s">
        <v>715</v>
      </c>
      <c r="EUB727" s="34" t="s">
        <v>715</v>
      </c>
      <c r="EUC727" s="34" t="s">
        <v>715</v>
      </c>
      <c r="EUD727" s="34" t="s">
        <v>715</v>
      </c>
      <c r="EUE727" s="34" t="s">
        <v>715</v>
      </c>
      <c r="EUF727" s="34" t="s">
        <v>715</v>
      </c>
      <c r="EUG727" s="34" t="s">
        <v>715</v>
      </c>
      <c r="EUH727" s="34" t="s">
        <v>715</v>
      </c>
      <c r="EUI727" s="34" t="s">
        <v>715</v>
      </c>
      <c r="EUJ727" s="34" t="s">
        <v>715</v>
      </c>
      <c r="EUK727" s="34" t="s">
        <v>715</v>
      </c>
      <c r="EUL727" s="34" t="s">
        <v>715</v>
      </c>
      <c r="EUM727" s="34" t="s">
        <v>715</v>
      </c>
      <c r="EUN727" s="34" t="s">
        <v>715</v>
      </c>
      <c r="EUO727" s="34" t="s">
        <v>715</v>
      </c>
      <c r="EUP727" s="34" t="s">
        <v>715</v>
      </c>
      <c r="EUQ727" s="34" t="s">
        <v>715</v>
      </c>
      <c r="EUR727" s="34" t="s">
        <v>715</v>
      </c>
      <c r="EUS727" s="34" t="s">
        <v>715</v>
      </c>
      <c r="EUT727" s="34" t="s">
        <v>715</v>
      </c>
      <c r="EUU727" s="34" t="s">
        <v>715</v>
      </c>
      <c r="EUV727" s="34" t="s">
        <v>715</v>
      </c>
      <c r="EUW727" s="34" t="s">
        <v>715</v>
      </c>
      <c r="EUX727" s="34" t="s">
        <v>715</v>
      </c>
      <c r="EUY727" s="34" t="s">
        <v>715</v>
      </c>
      <c r="EUZ727" s="34" t="s">
        <v>715</v>
      </c>
      <c r="EVA727" s="34" t="s">
        <v>715</v>
      </c>
      <c r="EVB727" s="34" t="s">
        <v>715</v>
      </c>
      <c r="EVC727" s="34" t="s">
        <v>715</v>
      </c>
      <c r="EVD727" s="34" t="s">
        <v>715</v>
      </c>
      <c r="EVE727" s="34" t="s">
        <v>715</v>
      </c>
      <c r="EVF727" s="34" t="s">
        <v>715</v>
      </c>
      <c r="EVG727" s="34" t="s">
        <v>715</v>
      </c>
      <c r="EVH727" s="34" t="s">
        <v>715</v>
      </c>
      <c r="EVI727" s="34" t="s">
        <v>715</v>
      </c>
      <c r="EVJ727" s="34" t="s">
        <v>715</v>
      </c>
      <c r="EVK727" s="34" t="s">
        <v>715</v>
      </c>
      <c r="EVL727" s="34" t="s">
        <v>715</v>
      </c>
      <c r="EVM727" s="34" t="s">
        <v>715</v>
      </c>
      <c r="EVN727" s="34" t="s">
        <v>715</v>
      </c>
      <c r="EVO727" s="34" t="s">
        <v>715</v>
      </c>
      <c r="EVP727" s="34" t="s">
        <v>715</v>
      </c>
      <c r="EVQ727" s="34" t="s">
        <v>715</v>
      </c>
      <c r="EVR727" s="34" t="s">
        <v>715</v>
      </c>
      <c r="EVS727" s="34" t="s">
        <v>715</v>
      </c>
      <c r="EVT727" s="34" t="s">
        <v>715</v>
      </c>
      <c r="EVU727" s="34" t="s">
        <v>715</v>
      </c>
      <c r="EVV727" s="34" t="s">
        <v>715</v>
      </c>
      <c r="EVW727" s="34" t="s">
        <v>715</v>
      </c>
      <c r="EVX727" s="34" t="s">
        <v>715</v>
      </c>
      <c r="EVY727" s="34" t="s">
        <v>715</v>
      </c>
      <c r="EVZ727" s="34" t="s">
        <v>715</v>
      </c>
      <c r="EWA727" s="34" t="s">
        <v>715</v>
      </c>
      <c r="EWB727" s="34" t="s">
        <v>715</v>
      </c>
      <c r="EWC727" s="34" t="s">
        <v>715</v>
      </c>
      <c r="EWD727" s="34" t="s">
        <v>715</v>
      </c>
      <c r="EWE727" s="34" t="s">
        <v>715</v>
      </c>
      <c r="EWF727" s="34" t="s">
        <v>715</v>
      </c>
      <c r="EWG727" s="34" t="s">
        <v>715</v>
      </c>
      <c r="EWH727" s="34" t="s">
        <v>715</v>
      </c>
      <c r="EWI727" s="34" t="s">
        <v>715</v>
      </c>
      <c r="EWJ727" s="34" t="s">
        <v>715</v>
      </c>
      <c r="EWK727" s="34" t="s">
        <v>715</v>
      </c>
      <c r="EWL727" s="34" t="s">
        <v>715</v>
      </c>
      <c r="EWM727" s="34" t="s">
        <v>715</v>
      </c>
      <c r="EWN727" s="34" t="s">
        <v>715</v>
      </c>
      <c r="EWO727" s="34" t="s">
        <v>715</v>
      </c>
      <c r="EWP727" s="34" t="s">
        <v>715</v>
      </c>
      <c r="EWQ727" s="34" t="s">
        <v>715</v>
      </c>
      <c r="EWR727" s="34" t="s">
        <v>715</v>
      </c>
      <c r="EWS727" s="34" t="s">
        <v>715</v>
      </c>
      <c r="EWT727" s="34" t="s">
        <v>715</v>
      </c>
      <c r="EWU727" s="34" t="s">
        <v>715</v>
      </c>
      <c r="EWV727" s="34" t="s">
        <v>715</v>
      </c>
      <c r="EWW727" s="34" t="s">
        <v>715</v>
      </c>
      <c r="EWX727" s="34" t="s">
        <v>715</v>
      </c>
      <c r="EWY727" s="34" t="s">
        <v>715</v>
      </c>
      <c r="EWZ727" s="34" t="s">
        <v>715</v>
      </c>
      <c r="EXA727" s="34" t="s">
        <v>715</v>
      </c>
      <c r="EXB727" s="34" t="s">
        <v>715</v>
      </c>
      <c r="EXC727" s="34" t="s">
        <v>715</v>
      </c>
      <c r="EXD727" s="34" t="s">
        <v>715</v>
      </c>
      <c r="EXE727" s="34" t="s">
        <v>715</v>
      </c>
      <c r="EXF727" s="34" t="s">
        <v>715</v>
      </c>
      <c r="EXG727" s="34" t="s">
        <v>715</v>
      </c>
      <c r="EXH727" s="34" t="s">
        <v>715</v>
      </c>
      <c r="EXI727" s="34" t="s">
        <v>715</v>
      </c>
      <c r="EXJ727" s="34" t="s">
        <v>715</v>
      </c>
      <c r="EXK727" s="34" t="s">
        <v>715</v>
      </c>
      <c r="EXL727" s="34" t="s">
        <v>715</v>
      </c>
      <c r="EXM727" s="34" t="s">
        <v>715</v>
      </c>
      <c r="EXN727" s="34" t="s">
        <v>715</v>
      </c>
      <c r="EXO727" s="34" t="s">
        <v>715</v>
      </c>
      <c r="EXP727" s="34" t="s">
        <v>715</v>
      </c>
      <c r="EXQ727" s="34" t="s">
        <v>715</v>
      </c>
      <c r="EXR727" s="34" t="s">
        <v>715</v>
      </c>
      <c r="EXS727" s="34" t="s">
        <v>715</v>
      </c>
      <c r="EXT727" s="34" t="s">
        <v>715</v>
      </c>
      <c r="EXU727" s="34" t="s">
        <v>715</v>
      </c>
      <c r="EXV727" s="34" t="s">
        <v>715</v>
      </c>
      <c r="EXW727" s="34" t="s">
        <v>715</v>
      </c>
      <c r="EXX727" s="34" t="s">
        <v>715</v>
      </c>
      <c r="EXY727" s="34" t="s">
        <v>715</v>
      </c>
      <c r="EXZ727" s="34" t="s">
        <v>715</v>
      </c>
      <c r="EYA727" s="34" t="s">
        <v>715</v>
      </c>
      <c r="EYB727" s="34" t="s">
        <v>715</v>
      </c>
      <c r="EYC727" s="34" t="s">
        <v>715</v>
      </c>
      <c r="EYD727" s="34" t="s">
        <v>715</v>
      </c>
      <c r="EYE727" s="34" t="s">
        <v>715</v>
      </c>
      <c r="EYF727" s="34" t="s">
        <v>715</v>
      </c>
      <c r="EYG727" s="34" t="s">
        <v>715</v>
      </c>
      <c r="EYH727" s="34" t="s">
        <v>715</v>
      </c>
      <c r="EYI727" s="34" t="s">
        <v>715</v>
      </c>
      <c r="EYJ727" s="34" t="s">
        <v>715</v>
      </c>
      <c r="EYK727" s="34" t="s">
        <v>715</v>
      </c>
      <c r="EYL727" s="34" t="s">
        <v>715</v>
      </c>
      <c r="EYM727" s="34" t="s">
        <v>715</v>
      </c>
      <c r="EYN727" s="34" t="s">
        <v>715</v>
      </c>
      <c r="EYO727" s="34" t="s">
        <v>715</v>
      </c>
      <c r="EYP727" s="34" t="s">
        <v>715</v>
      </c>
      <c r="EYQ727" s="34" t="s">
        <v>715</v>
      </c>
      <c r="EYR727" s="34" t="s">
        <v>715</v>
      </c>
      <c r="EYS727" s="34" t="s">
        <v>715</v>
      </c>
      <c r="EYT727" s="34" t="s">
        <v>715</v>
      </c>
      <c r="EYU727" s="34" t="s">
        <v>715</v>
      </c>
      <c r="EYV727" s="34" t="s">
        <v>715</v>
      </c>
      <c r="EYW727" s="34" t="s">
        <v>715</v>
      </c>
      <c r="EYX727" s="34" t="s">
        <v>715</v>
      </c>
      <c r="EYY727" s="34" t="s">
        <v>715</v>
      </c>
      <c r="EYZ727" s="34" t="s">
        <v>715</v>
      </c>
      <c r="EZA727" s="34" t="s">
        <v>715</v>
      </c>
      <c r="EZB727" s="34" t="s">
        <v>715</v>
      </c>
      <c r="EZC727" s="34" t="s">
        <v>715</v>
      </c>
      <c r="EZD727" s="34" t="s">
        <v>715</v>
      </c>
      <c r="EZE727" s="34" t="s">
        <v>715</v>
      </c>
      <c r="EZF727" s="34" t="s">
        <v>715</v>
      </c>
      <c r="EZG727" s="34" t="s">
        <v>715</v>
      </c>
      <c r="EZH727" s="34" t="s">
        <v>715</v>
      </c>
      <c r="EZI727" s="34" t="s">
        <v>715</v>
      </c>
      <c r="EZJ727" s="34" t="s">
        <v>715</v>
      </c>
      <c r="EZK727" s="34" t="s">
        <v>715</v>
      </c>
      <c r="EZL727" s="34" t="s">
        <v>715</v>
      </c>
      <c r="EZM727" s="34" t="s">
        <v>715</v>
      </c>
      <c r="EZN727" s="34" t="s">
        <v>715</v>
      </c>
      <c r="EZO727" s="34" t="s">
        <v>715</v>
      </c>
      <c r="EZP727" s="34" t="s">
        <v>715</v>
      </c>
      <c r="EZQ727" s="34" t="s">
        <v>715</v>
      </c>
      <c r="EZR727" s="34" t="s">
        <v>715</v>
      </c>
      <c r="EZS727" s="34" t="s">
        <v>715</v>
      </c>
      <c r="EZT727" s="34" t="s">
        <v>715</v>
      </c>
      <c r="EZU727" s="34" t="s">
        <v>715</v>
      </c>
      <c r="EZV727" s="34" t="s">
        <v>715</v>
      </c>
      <c r="EZW727" s="34" t="s">
        <v>715</v>
      </c>
      <c r="EZX727" s="34" t="s">
        <v>715</v>
      </c>
      <c r="EZY727" s="34" t="s">
        <v>715</v>
      </c>
      <c r="EZZ727" s="34" t="s">
        <v>715</v>
      </c>
      <c r="FAA727" s="34" t="s">
        <v>715</v>
      </c>
      <c r="FAB727" s="34" t="s">
        <v>715</v>
      </c>
      <c r="FAC727" s="34" t="s">
        <v>715</v>
      </c>
      <c r="FAD727" s="34" t="s">
        <v>715</v>
      </c>
      <c r="FAE727" s="34" t="s">
        <v>715</v>
      </c>
      <c r="FAF727" s="34" t="s">
        <v>715</v>
      </c>
      <c r="FAG727" s="34" t="s">
        <v>715</v>
      </c>
      <c r="FAH727" s="34" t="s">
        <v>715</v>
      </c>
      <c r="FAI727" s="34" t="s">
        <v>715</v>
      </c>
      <c r="FAJ727" s="34" t="s">
        <v>715</v>
      </c>
      <c r="FAK727" s="34" t="s">
        <v>715</v>
      </c>
      <c r="FAL727" s="34" t="s">
        <v>715</v>
      </c>
      <c r="FAM727" s="34" t="s">
        <v>715</v>
      </c>
      <c r="FAN727" s="34" t="s">
        <v>715</v>
      </c>
      <c r="FAO727" s="34" t="s">
        <v>715</v>
      </c>
      <c r="FAP727" s="34" t="s">
        <v>715</v>
      </c>
      <c r="FAQ727" s="34" t="s">
        <v>715</v>
      </c>
      <c r="FAR727" s="34" t="s">
        <v>715</v>
      </c>
      <c r="FAS727" s="34" t="s">
        <v>715</v>
      </c>
      <c r="FAT727" s="34" t="s">
        <v>715</v>
      </c>
      <c r="FAU727" s="34" t="s">
        <v>715</v>
      </c>
      <c r="FAV727" s="34" t="s">
        <v>715</v>
      </c>
      <c r="FAW727" s="34" t="s">
        <v>715</v>
      </c>
      <c r="FAX727" s="34" t="s">
        <v>715</v>
      </c>
      <c r="FAY727" s="34" t="s">
        <v>715</v>
      </c>
      <c r="FAZ727" s="34" t="s">
        <v>715</v>
      </c>
      <c r="FBA727" s="34" t="s">
        <v>715</v>
      </c>
      <c r="FBB727" s="34" t="s">
        <v>715</v>
      </c>
      <c r="FBC727" s="34" t="s">
        <v>715</v>
      </c>
      <c r="FBD727" s="34" t="s">
        <v>715</v>
      </c>
      <c r="FBE727" s="34" t="s">
        <v>715</v>
      </c>
      <c r="FBF727" s="34" t="s">
        <v>715</v>
      </c>
      <c r="FBG727" s="34" t="s">
        <v>715</v>
      </c>
      <c r="FBH727" s="34" t="s">
        <v>715</v>
      </c>
      <c r="FBI727" s="34" t="s">
        <v>715</v>
      </c>
      <c r="FBJ727" s="34" t="s">
        <v>715</v>
      </c>
      <c r="FBK727" s="34" t="s">
        <v>715</v>
      </c>
      <c r="FBL727" s="34" t="s">
        <v>715</v>
      </c>
      <c r="FBM727" s="34" t="s">
        <v>715</v>
      </c>
      <c r="FBN727" s="34" t="s">
        <v>715</v>
      </c>
      <c r="FBO727" s="34" t="s">
        <v>715</v>
      </c>
      <c r="FBP727" s="34" t="s">
        <v>715</v>
      </c>
      <c r="FBQ727" s="34" t="s">
        <v>715</v>
      </c>
      <c r="FBR727" s="34" t="s">
        <v>715</v>
      </c>
      <c r="FBS727" s="34" t="s">
        <v>715</v>
      </c>
      <c r="FBT727" s="34" t="s">
        <v>715</v>
      </c>
      <c r="FBU727" s="34" t="s">
        <v>715</v>
      </c>
      <c r="FBV727" s="34" t="s">
        <v>715</v>
      </c>
      <c r="FBW727" s="34" t="s">
        <v>715</v>
      </c>
      <c r="FBX727" s="34" t="s">
        <v>715</v>
      </c>
      <c r="FBY727" s="34" t="s">
        <v>715</v>
      </c>
      <c r="FBZ727" s="34" t="s">
        <v>715</v>
      </c>
      <c r="FCA727" s="34" t="s">
        <v>715</v>
      </c>
      <c r="FCB727" s="34" t="s">
        <v>715</v>
      </c>
      <c r="FCC727" s="34" t="s">
        <v>715</v>
      </c>
      <c r="FCD727" s="34" t="s">
        <v>715</v>
      </c>
      <c r="FCE727" s="34" t="s">
        <v>715</v>
      </c>
      <c r="FCF727" s="34" t="s">
        <v>715</v>
      </c>
      <c r="FCG727" s="34" t="s">
        <v>715</v>
      </c>
      <c r="FCH727" s="34" t="s">
        <v>715</v>
      </c>
      <c r="FCI727" s="34" t="s">
        <v>715</v>
      </c>
      <c r="FCJ727" s="34" t="s">
        <v>715</v>
      </c>
      <c r="FCK727" s="34" t="s">
        <v>715</v>
      </c>
      <c r="FCL727" s="34" t="s">
        <v>715</v>
      </c>
      <c r="FCM727" s="34" t="s">
        <v>715</v>
      </c>
      <c r="FCN727" s="34" t="s">
        <v>715</v>
      </c>
      <c r="FCO727" s="34" t="s">
        <v>715</v>
      </c>
      <c r="FCP727" s="34" t="s">
        <v>715</v>
      </c>
      <c r="FCQ727" s="34" t="s">
        <v>715</v>
      </c>
      <c r="FCR727" s="34" t="s">
        <v>715</v>
      </c>
      <c r="FCS727" s="34" t="s">
        <v>715</v>
      </c>
      <c r="FCT727" s="34" t="s">
        <v>715</v>
      </c>
      <c r="FCU727" s="34" t="s">
        <v>715</v>
      </c>
      <c r="FCV727" s="34" t="s">
        <v>715</v>
      </c>
      <c r="FCW727" s="34" t="s">
        <v>715</v>
      </c>
      <c r="FCX727" s="34" t="s">
        <v>715</v>
      </c>
      <c r="FCY727" s="34" t="s">
        <v>715</v>
      </c>
      <c r="FCZ727" s="34" t="s">
        <v>715</v>
      </c>
      <c r="FDA727" s="34" t="s">
        <v>715</v>
      </c>
      <c r="FDB727" s="34" t="s">
        <v>715</v>
      </c>
      <c r="FDC727" s="34" t="s">
        <v>715</v>
      </c>
      <c r="FDD727" s="34" t="s">
        <v>715</v>
      </c>
      <c r="FDE727" s="34" t="s">
        <v>715</v>
      </c>
      <c r="FDF727" s="34" t="s">
        <v>715</v>
      </c>
      <c r="FDG727" s="34" t="s">
        <v>715</v>
      </c>
      <c r="FDH727" s="34" t="s">
        <v>715</v>
      </c>
      <c r="FDI727" s="34" t="s">
        <v>715</v>
      </c>
      <c r="FDJ727" s="34" t="s">
        <v>715</v>
      </c>
      <c r="FDK727" s="34" t="s">
        <v>715</v>
      </c>
      <c r="FDL727" s="34" t="s">
        <v>715</v>
      </c>
      <c r="FDM727" s="34" t="s">
        <v>715</v>
      </c>
      <c r="FDN727" s="34" t="s">
        <v>715</v>
      </c>
      <c r="FDO727" s="34" t="s">
        <v>715</v>
      </c>
      <c r="FDP727" s="34" t="s">
        <v>715</v>
      </c>
      <c r="FDQ727" s="34" t="s">
        <v>715</v>
      </c>
      <c r="FDR727" s="34" t="s">
        <v>715</v>
      </c>
      <c r="FDS727" s="34" t="s">
        <v>715</v>
      </c>
      <c r="FDT727" s="34" t="s">
        <v>715</v>
      </c>
      <c r="FDU727" s="34" t="s">
        <v>715</v>
      </c>
      <c r="FDV727" s="34" t="s">
        <v>715</v>
      </c>
      <c r="FDW727" s="34" t="s">
        <v>715</v>
      </c>
      <c r="FDX727" s="34" t="s">
        <v>715</v>
      </c>
      <c r="FDY727" s="34" t="s">
        <v>715</v>
      </c>
      <c r="FDZ727" s="34" t="s">
        <v>715</v>
      </c>
      <c r="FEA727" s="34" t="s">
        <v>715</v>
      </c>
      <c r="FEB727" s="34" t="s">
        <v>715</v>
      </c>
      <c r="FEC727" s="34" t="s">
        <v>715</v>
      </c>
      <c r="FED727" s="34" t="s">
        <v>715</v>
      </c>
      <c r="FEE727" s="34" t="s">
        <v>715</v>
      </c>
      <c r="FEF727" s="34" t="s">
        <v>715</v>
      </c>
      <c r="FEG727" s="34" t="s">
        <v>715</v>
      </c>
      <c r="FEH727" s="34" t="s">
        <v>715</v>
      </c>
      <c r="FEI727" s="34" t="s">
        <v>715</v>
      </c>
      <c r="FEJ727" s="34" t="s">
        <v>715</v>
      </c>
      <c r="FEK727" s="34" t="s">
        <v>715</v>
      </c>
      <c r="FEL727" s="34" t="s">
        <v>715</v>
      </c>
      <c r="FEM727" s="34" t="s">
        <v>715</v>
      </c>
      <c r="FEN727" s="34" t="s">
        <v>715</v>
      </c>
      <c r="FEO727" s="34" t="s">
        <v>715</v>
      </c>
      <c r="FEP727" s="34" t="s">
        <v>715</v>
      </c>
      <c r="FEQ727" s="34" t="s">
        <v>715</v>
      </c>
      <c r="FER727" s="34" t="s">
        <v>715</v>
      </c>
      <c r="FES727" s="34" t="s">
        <v>715</v>
      </c>
      <c r="FET727" s="34" t="s">
        <v>715</v>
      </c>
      <c r="FEU727" s="34" t="s">
        <v>715</v>
      </c>
      <c r="FEV727" s="34" t="s">
        <v>715</v>
      </c>
      <c r="FEW727" s="34" t="s">
        <v>715</v>
      </c>
      <c r="FEX727" s="34" t="s">
        <v>715</v>
      </c>
      <c r="FEY727" s="34" t="s">
        <v>715</v>
      </c>
      <c r="FEZ727" s="34" t="s">
        <v>715</v>
      </c>
      <c r="FFA727" s="34" t="s">
        <v>715</v>
      </c>
      <c r="FFB727" s="34" t="s">
        <v>715</v>
      </c>
      <c r="FFC727" s="34" t="s">
        <v>715</v>
      </c>
      <c r="FFD727" s="34" t="s">
        <v>715</v>
      </c>
      <c r="FFE727" s="34" t="s">
        <v>715</v>
      </c>
      <c r="FFF727" s="34" t="s">
        <v>715</v>
      </c>
      <c r="FFG727" s="34" t="s">
        <v>715</v>
      </c>
      <c r="FFH727" s="34" t="s">
        <v>715</v>
      </c>
      <c r="FFI727" s="34" t="s">
        <v>715</v>
      </c>
      <c r="FFJ727" s="34" t="s">
        <v>715</v>
      </c>
      <c r="FFK727" s="34" t="s">
        <v>715</v>
      </c>
      <c r="FFL727" s="34" t="s">
        <v>715</v>
      </c>
      <c r="FFM727" s="34" t="s">
        <v>715</v>
      </c>
      <c r="FFN727" s="34" t="s">
        <v>715</v>
      </c>
      <c r="FFO727" s="34" t="s">
        <v>715</v>
      </c>
      <c r="FFP727" s="34" t="s">
        <v>715</v>
      </c>
      <c r="FFQ727" s="34" t="s">
        <v>715</v>
      </c>
      <c r="FFR727" s="34" t="s">
        <v>715</v>
      </c>
      <c r="FFS727" s="34" t="s">
        <v>715</v>
      </c>
      <c r="FFT727" s="34" t="s">
        <v>715</v>
      </c>
      <c r="FFU727" s="34" t="s">
        <v>715</v>
      </c>
      <c r="FFV727" s="34" t="s">
        <v>715</v>
      </c>
      <c r="FFW727" s="34" t="s">
        <v>715</v>
      </c>
      <c r="FFX727" s="34" t="s">
        <v>715</v>
      </c>
      <c r="FFY727" s="34" t="s">
        <v>715</v>
      </c>
      <c r="FFZ727" s="34" t="s">
        <v>715</v>
      </c>
      <c r="FGA727" s="34" t="s">
        <v>715</v>
      </c>
      <c r="FGB727" s="34" t="s">
        <v>715</v>
      </c>
      <c r="FGC727" s="34" t="s">
        <v>715</v>
      </c>
      <c r="FGD727" s="34" t="s">
        <v>715</v>
      </c>
      <c r="FGE727" s="34" t="s">
        <v>715</v>
      </c>
      <c r="FGF727" s="34" t="s">
        <v>715</v>
      </c>
      <c r="FGG727" s="34" t="s">
        <v>715</v>
      </c>
      <c r="FGH727" s="34" t="s">
        <v>715</v>
      </c>
      <c r="FGI727" s="34" t="s">
        <v>715</v>
      </c>
      <c r="FGJ727" s="34" t="s">
        <v>715</v>
      </c>
      <c r="FGK727" s="34" t="s">
        <v>715</v>
      </c>
      <c r="FGL727" s="34" t="s">
        <v>715</v>
      </c>
      <c r="FGM727" s="34" t="s">
        <v>715</v>
      </c>
      <c r="FGN727" s="34" t="s">
        <v>715</v>
      </c>
      <c r="FGO727" s="34" t="s">
        <v>715</v>
      </c>
      <c r="FGP727" s="34" t="s">
        <v>715</v>
      </c>
      <c r="FGQ727" s="34" t="s">
        <v>715</v>
      </c>
      <c r="FGR727" s="34" t="s">
        <v>715</v>
      </c>
      <c r="FGS727" s="34" t="s">
        <v>715</v>
      </c>
      <c r="FGT727" s="34" t="s">
        <v>715</v>
      </c>
      <c r="FGU727" s="34" t="s">
        <v>715</v>
      </c>
      <c r="FGV727" s="34" t="s">
        <v>715</v>
      </c>
      <c r="FGW727" s="34" t="s">
        <v>715</v>
      </c>
      <c r="FGX727" s="34" t="s">
        <v>715</v>
      </c>
      <c r="FGY727" s="34" t="s">
        <v>715</v>
      </c>
      <c r="FGZ727" s="34" t="s">
        <v>715</v>
      </c>
      <c r="FHA727" s="34" t="s">
        <v>715</v>
      </c>
      <c r="FHB727" s="34" t="s">
        <v>715</v>
      </c>
      <c r="FHC727" s="34" t="s">
        <v>715</v>
      </c>
      <c r="FHD727" s="34" t="s">
        <v>715</v>
      </c>
      <c r="FHE727" s="34" t="s">
        <v>715</v>
      </c>
      <c r="FHF727" s="34" t="s">
        <v>715</v>
      </c>
      <c r="FHG727" s="34" t="s">
        <v>715</v>
      </c>
      <c r="FHH727" s="34" t="s">
        <v>715</v>
      </c>
      <c r="FHI727" s="34" t="s">
        <v>715</v>
      </c>
      <c r="FHJ727" s="34" t="s">
        <v>715</v>
      </c>
      <c r="FHK727" s="34" t="s">
        <v>715</v>
      </c>
      <c r="FHL727" s="34" t="s">
        <v>715</v>
      </c>
      <c r="FHM727" s="34" t="s">
        <v>715</v>
      </c>
      <c r="FHN727" s="34" t="s">
        <v>715</v>
      </c>
      <c r="FHO727" s="34" t="s">
        <v>715</v>
      </c>
      <c r="FHP727" s="34" t="s">
        <v>715</v>
      </c>
      <c r="FHQ727" s="34" t="s">
        <v>715</v>
      </c>
      <c r="FHR727" s="34" t="s">
        <v>715</v>
      </c>
      <c r="FHS727" s="34" t="s">
        <v>715</v>
      </c>
      <c r="FHT727" s="34" t="s">
        <v>715</v>
      </c>
      <c r="FHU727" s="34" t="s">
        <v>715</v>
      </c>
      <c r="FHV727" s="34" t="s">
        <v>715</v>
      </c>
      <c r="FHW727" s="34" t="s">
        <v>715</v>
      </c>
      <c r="FHX727" s="34" t="s">
        <v>715</v>
      </c>
      <c r="FHY727" s="34" t="s">
        <v>715</v>
      </c>
      <c r="FHZ727" s="34" t="s">
        <v>715</v>
      </c>
      <c r="FIA727" s="34" t="s">
        <v>715</v>
      </c>
      <c r="FIB727" s="34" t="s">
        <v>715</v>
      </c>
      <c r="FIC727" s="34" t="s">
        <v>715</v>
      </c>
      <c r="FID727" s="34" t="s">
        <v>715</v>
      </c>
      <c r="FIE727" s="34" t="s">
        <v>715</v>
      </c>
      <c r="FIF727" s="34" t="s">
        <v>715</v>
      </c>
      <c r="FIG727" s="34" t="s">
        <v>715</v>
      </c>
      <c r="FIH727" s="34" t="s">
        <v>715</v>
      </c>
      <c r="FII727" s="34" t="s">
        <v>715</v>
      </c>
      <c r="FIJ727" s="34" t="s">
        <v>715</v>
      </c>
      <c r="FIK727" s="34" t="s">
        <v>715</v>
      </c>
      <c r="FIL727" s="34" t="s">
        <v>715</v>
      </c>
      <c r="FIM727" s="34" t="s">
        <v>715</v>
      </c>
      <c r="FIN727" s="34" t="s">
        <v>715</v>
      </c>
      <c r="FIO727" s="34" t="s">
        <v>715</v>
      </c>
      <c r="FIP727" s="34" t="s">
        <v>715</v>
      </c>
      <c r="FIQ727" s="34" t="s">
        <v>715</v>
      </c>
      <c r="FIR727" s="34" t="s">
        <v>715</v>
      </c>
      <c r="FIS727" s="34" t="s">
        <v>715</v>
      </c>
      <c r="FIT727" s="34" t="s">
        <v>715</v>
      </c>
      <c r="FIU727" s="34" t="s">
        <v>715</v>
      </c>
      <c r="FIV727" s="34" t="s">
        <v>715</v>
      </c>
      <c r="FIW727" s="34" t="s">
        <v>715</v>
      </c>
      <c r="FIX727" s="34" t="s">
        <v>715</v>
      </c>
      <c r="FIY727" s="34" t="s">
        <v>715</v>
      </c>
      <c r="FIZ727" s="34" t="s">
        <v>715</v>
      </c>
      <c r="FJA727" s="34" t="s">
        <v>715</v>
      </c>
      <c r="FJB727" s="34" t="s">
        <v>715</v>
      </c>
      <c r="FJC727" s="34" t="s">
        <v>715</v>
      </c>
      <c r="FJD727" s="34" t="s">
        <v>715</v>
      </c>
      <c r="FJE727" s="34" t="s">
        <v>715</v>
      </c>
      <c r="FJF727" s="34" t="s">
        <v>715</v>
      </c>
      <c r="FJG727" s="34" t="s">
        <v>715</v>
      </c>
      <c r="FJH727" s="34" t="s">
        <v>715</v>
      </c>
      <c r="FJI727" s="34" t="s">
        <v>715</v>
      </c>
      <c r="FJJ727" s="34" t="s">
        <v>715</v>
      </c>
      <c r="FJK727" s="34" t="s">
        <v>715</v>
      </c>
      <c r="FJL727" s="34" t="s">
        <v>715</v>
      </c>
      <c r="FJM727" s="34" t="s">
        <v>715</v>
      </c>
      <c r="FJN727" s="34" t="s">
        <v>715</v>
      </c>
      <c r="FJO727" s="34" t="s">
        <v>715</v>
      </c>
      <c r="FJP727" s="34" t="s">
        <v>715</v>
      </c>
      <c r="FJQ727" s="34" t="s">
        <v>715</v>
      </c>
      <c r="FJR727" s="34" t="s">
        <v>715</v>
      </c>
      <c r="FJS727" s="34" t="s">
        <v>715</v>
      </c>
      <c r="FJT727" s="34" t="s">
        <v>715</v>
      </c>
      <c r="FJU727" s="34" t="s">
        <v>715</v>
      </c>
      <c r="FJV727" s="34" t="s">
        <v>715</v>
      </c>
      <c r="FJW727" s="34" t="s">
        <v>715</v>
      </c>
      <c r="FJX727" s="34" t="s">
        <v>715</v>
      </c>
      <c r="FJY727" s="34" t="s">
        <v>715</v>
      </c>
      <c r="FJZ727" s="34" t="s">
        <v>715</v>
      </c>
      <c r="FKA727" s="34" t="s">
        <v>715</v>
      </c>
      <c r="FKB727" s="34" t="s">
        <v>715</v>
      </c>
      <c r="FKC727" s="34" t="s">
        <v>715</v>
      </c>
      <c r="FKD727" s="34" t="s">
        <v>715</v>
      </c>
      <c r="FKE727" s="34" t="s">
        <v>715</v>
      </c>
      <c r="FKF727" s="34" t="s">
        <v>715</v>
      </c>
      <c r="FKG727" s="34" t="s">
        <v>715</v>
      </c>
      <c r="FKH727" s="34" t="s">
        <v>715</v>
      </c>
      <c r="FKI727" s="34" t="s">
        <v>715</v>
      </c>
      <c r="FKJ727" s="34" t="s">
        <v>715</v>
      </c>
      <c r="FKK727" s="34" t="s">
        <v>715</v>
      </c>
      <c r="FKL727" s="34" t="s">
        <v>715</v>
      </c>
      <c r="FKM727" s="34" t="s">
        <v>715</v>
      </c>
      <c r="FKN727" s="34" t="s">
        <v>715</v>
      </c>
      <c r="FKO727" s="34" t="s">
        <v>715</v>
      </c>
      <c r="FKP727" s="34" t="s">
        <v>715</v>
      </c>
      <c r="FKQ727" s="34" t="s">
        <v>715</v>
      </c>
      <c r="FKR727" s="34" t="s">
        <v>715</v>
      </c>
      <c r="FKS727" s="34" t="s">
        <v>715</v>
      </c>
      <c r="FKT727" s="34" t="s">
        <v>715</v>
      </c>
      <c r="FKU727" s="34" t="s">
        <v>715</v>
      </c>
      <c r="FKV727" s="34" t="s">
        <v>715</v>
      </c>
      <c r="FKW727" s="34" t="s">
        <v>715</v>
      </c>
      <c r="FKX727" s="34" t="s">
        <v>715</v>
      </c>
      <c r="FKY727" s="34" t="s">
        <v>715</v>
      </c>
      <c r="FKZ727" s="34" t="s">
        <v>715</v>
      </c>
      <c r="FLA727" s="34" t="s">
        <v>715</v>
      </c>
      <c r="FLB727" s="34" t="s">
        <v>715</v>
      </c>
      <c r="FLC727" s="34" t="s">
        <v>715</v>
      </c>
      <c r="FLD727" s="34" t="s">
        <v>715</v>
      </c>
      <c r="FLE727" s="34" t="s">
        <v>715</v>
      </c>
      <c r="FLF727" s="34" t="s">
        <v>715</v>
      </c>
      <c r="FLG727" s="34" t="s">
        <v>715</v>
      </c>
      <c r="FLH727" s="34" t="s">
        <v>715</v>
      </c>
      <c r="FLI727" s="34" t="s">
        <v>715</v>
      </c>
      <c r="FLJ727" s="34" t="s">
        <v>715</v>
      </c>
      <c r="FLK727" s="34" t="s">
        <v>715</v>
      </c>
      <c r="FLL727" s="34" t="s">
        <v>715</v>
      </c>
      <c r="FLM727" s="34" t="s">
        <v>715</v>
      </c>
      <c r="FLN727" s="34" t="s">
        <v>715</v>
      </c>
      <c r="FLO727" s="34" t="s">
        <v>715</v>
      </c>
      <c r="FLP727" s="34" t="s">
        <v>715</v>
      </c>
      <c r="FLQ727" s="34" t="s">
        <v>715</v>
      </c>
      <c r="FLR727" s="34" t="s">
        <v>715</v>
      </c>
      <c r="FLS727" s="34" t="s">
        <v>715</v>
      </c>
      <c r="FLT727" s="34" t="s">
        <v>715</v>
      </c>
      <c r="FLU727" s="34" t="s">
        <v>715</v>
      </c>
      <c r="FLV727" s="34" t="s">
        <v>715</v>
      </c>
      <c r="FLW727" s="34" t="s">
        <v>715</v>
      </c>
      <c r="FLX727" s="34" t="s">
        <v>715</v>
      </c>
      <c r="FLY727" s="34" t="s">
        <v>715</v>
      </c>
      <c r="FLZ727" s="34" t="s">
        <v>715</v>
      </c>
      <c r="FMA727" s="34" t="s">
        <v>715</v>
      </c>
      <c r="FMB727" s="34" t="s">
        <v>715</v>
      </c>
      <c r="FMC727" s="34" t="s">
        <v>715</v>
      </c>
      <c r="FMD727" s="34" t="s">
        <v>715</v>
      </c>
      <c r="FME727" s="34" t="s">
        <v>715</v>
      </c>
      <c r="FMF727" s="34" t="s">
        <v>715</v>
      </c>
      <c r="FMG727" s="34" t="s">
        <v>715</v>
      </c>
      <c r="FMH727" s="34" t="s">
        <v>715</v>
      </c>
      <c r="FMI727" s="34" t="s">
        <v>715</v>
      </c>
      <c r="FMJ727" s="34" t="s">
        <v>715</v>
      </c>
      <c r="FMK727" s="34" t="s">
        <v>715</v>
      </c>
      <c r="FML727" s="34" t="s">
        <v>715</v>
      </c>
      <c r="FMM727" s="34" t="s">
        <v>715</v>
      </c>
      <c r="FMN727" s="34" t="s">
        <v>715</v>
      </c>
      <c r="FMO727" s="34" t="s">
        <v>715</v>
      </c>
      <c r="FMP727" s="34" t="s">
        <v>715</v>
      </c>
      <c r="FMQ727" s="34" t="s">
        <v>715</v>
      </c>
      <c r="FMR727" s="34" t="s">
        <v>715</v>
      </c>
      <c r="FMS727" s="34" t="s">
        <v>715</v>
      </c>
      <c r="FMT727" s="34" t="s">
        <v>715</v>
      </c>
      <c r="FMU727" s="34" t="s">
        <v>715</v>
      </c>
      <c r="FMV727" s="34" t="s">
        <v>715</v>
      </c>
      <c r="FMW727" s="34" t="s">
        <v>715</v>
      </c>
      <c r="FMX727" s="34" t="s">
        <v>715</v>
      </c>
      <c r="FMY727" s="34" t="s">
        <v>715</v>
      </c>
      <c r="FMZ727" s="34" t="s">
        <v>715</v>
      </c>
      <c r="FNA727" s="34" t="s">
        <v>715</v>
      </c>
      <c r="FNB727" s="34" t="s">
        <v>715</v>
      </c>
      <c r="FNC727" s="34" t="s">
        <v>715</v>
      </c>
      <c r="FND727" s="34" t="s">
        <v>715</v>
      </c>
      <c r="FNE727" s="34" t="s">
        <v>715</v>
      </c>
      <c r="FNF727" s="34" t="s">
        <v>715</v>
      </c>
      <c r="FNG727" s="34" t="s">
        <v>715</v>
      </c>
      <c r="FNH727" s="34" t="s">
        <v>715</v>
      </c>
      <c r="FNI727" s="34" t="s">
        <v>715</v>
      </c>
      <c r="FNJ727" s="34" t="s">
        <v>715</v>
      </c>
      <c r="FNK727" s="34" t="s">
        <v>715</v>
      </c>
      <c r="FNL727" s="34" t="s">
        <v>715</v>
      </c>
      <c r="FNM727" s="34" t="s">
        <v>715</v>
      </c>
      <c r="FNN727" s="34" t="s">
        <v>715</v>
      </c>
      <c r="FNO727" s="34" t="s">
        <v>715</v>
      </c>
      <c r="FNP727" s="34" t="s">
        <v>715</v>
      </c>
      <c r="FNQ727" s="34" t="s">
        <v>715</v>
      </c>
      <c r="FNR727" s="34" t="s">
        <v>715</v>
      </c>
      <c r="FNS727" s="34" t="s">
        <v>715</v>
      </c>
      <c r="FNT727" s="34" t="s">
        <v>715</v>
      </c>
      <c r="FNU727" s="34" t="s">
        <v>715</v>
      </c>
      <c r="FNV727" s="34" t="s">
        <v>715</v>
      </c>
      <c r="FNW727" s="34" t="s">
        <v>715</v>
      </c>
      <c r="FNX727" s="34" t="s">
        <v>715</v>
      </c>
      <c r="FNY727" s="34" t="s">
        <v>715</v>
      </c>
      <c r="FNZ727" s="34" t="s">
        <v>715</v>
      </c>
      <c r="FOA727" s="34" t="s">
        <v>715</v>
      </c>
      <c r="FOB727" s="34" t="s">
        <v>715</v>
      </c>
      <c r="FOC727" s="34" t="s">
        <v>715</v>
      </c>
      <c r="FOD727" s="34" t="s">
        <v>715</v>
      </c>
      <c r="FOE727" s="34" t="s">
        <v>715</v>
      </c>
      <c r="FOF727" s="34" t="s">
        <v>715</v>
      </c>
      <c r="FOG727" s="34" t="s">
        <v>715</v>
      </c>
      <c r="FOH727" s="34" t="s">
        <v>715</v>
      </c>
      <c r="FOI727" s="34" t="s">
        <v>715</v>
      </c>
      <c r="FOJ727" s="34" t="s">
        <v>715</v>
      </c>
      <c r="FOK727" s="34" t="s">
        <v>715</v>
      </c>
      <c r="FOL727" s="34" t="s">
        <v>715</v>
      </c>
      <c r="FOM727" s="34" t="s">
        <v>715</v>
      </c>
      <c r="FON727" s="34" t="s">
        <v>715</v>
      </c>
      <c r="FOO727" s="34" t="s">
        <v>715</v>
      </c>
      <c r="FOP727" s="34" t="s">
        <v>715</v>
      </c>
      <c r="FOQ727" s="34" t="s">
        <v>715</v>
      </c>
      <c r="FOR727" s="34" t="s">
        <v>715</v>
      </c>
      <c r="FOS727" s="34" t="s">
        <v>715</v>
      </c>
      <c r="FOT727" s="34" t="s">
        <v>715</v>
      </c>
      <c r="FOU727" s="34" t="s">
        <v>715</v>
      </c>
      <c r="FOV727" s="34" t="s">
        <v>715</v>
      </c>
      <c r="FOW727" s="34" t="s">
        <v>715</v>
      </c>
      <c r="FOX727" s="34" t="s">
        <v>715</v>
      </c>
      <c r="FOY727" s="34" t="s">
        <v>715</v>
      </c>
      <c r="FOZ727" s="34" t="s">
        <v>715</v>
      </c>
      <c r="FPA727" s="34" t="s">
        <v>715</v>
      </c>
      <c r="FPB727" s="34" t="s">
        <v>715</v>
      </c>
      <c r="FPC727" s="34" t="s">
        <v>715</v>
      </c>
      <c r="FPD727" s="34" t="s">
        <v>715</v>
      </c>
      <c r="FPE727" s="34" t="s">
        <v>715</v>
      </c>
      <c r="FPF727" s="34" t="s">
        <v>715</v>
      </c>
      <c r="FPG727" s="34" t="s">
        <v>715</v>
      </c>
      <c r="FPH727" s="34" t="s">
        <v>715</v>
      </c>
      <c r="FPI727" s="34" t="s">
        <v>715</v>
      </c>
      <c r="FPJ727" s="34" t="s">
        <v>715</v>
      </c>
      <c r="FPK727" s="34" t="s">
        <v>715</v>
      </c>
      <c r="FPL727" s="34" t="s">
        <v>715</v>
      </c>
      <c r="FPM727" s="34" t="s">
        <v>715</v>
      </c>
      <c r="FPN727" s="34" t="s">
        <v>715</v>
      </c>
      <c r="FPO727" s="34" t="s">
        <v>715</v>
      </c>
      <c r="FPP727" s="34" t="s">
        <v>715</v>
      </c>
      <c r="FPQ727" s="34" t="s">
        <v>715</v>
      </c>
      <c r="FPR727" s="34" t="s">
        <v>715</v>
      </c>
      <c r="FPS727" s="34" t="s">
        <v>715</v>
      </c>
      <c r="FPT727" s="34" t="s">
        <v>715</v>
      </c>
      <c r="FPU727" s="34" t="s">
        <v>715</v>
      </c>
      <c r="FPV727" s="34" t="s">
        <v>715</v>
      </c>
      <c r="FPW727" s="34" t="s">
        <v>715</v>
      </c>
      <c r="FPX727" s="34" t="s">
        <v>715</v>
      </c>
      <c r="FPY727" s="34" t="s">
        <v>715</v>
      </c>
      <c r="FPZ727" s="34" t="s">
        <v>715</v>
      </c>
      <c r="FQA727" s="34" t="s">
        <v>715</v>
      </c>
      <c r="FQB727" s="34" t="s">
        <v>715</v>
      </c>
      <c r="FQC727" s="34" t="s">
        <v>715</v>
      </c>
      <c r="FQD727" s="34" t="s">
        <v>715</v>
      </c>
      <c r="FQE727" s="34" t="s">
        <v>715</v>
      </c>
      <c r="FQF727" s="34" t="s">
        <v>715</v>
      </c>
      <c r="FQG727" s="34" t="s">
        <v>715</v>
      </c>
      <c r="FQH727" s="34" t="s">
        <v>715</v>
      </c>
      <c r="FQI727" s="34" t="s">
        <v>715</v>
      </c>
      <c r="FQJ727" s="34" t="s">
        <v>715</v>
      </c>
      <c r="FQK727" s="34" t="s">
        <v>715</v>
      </c>
      <c r="FQL727" s="34" t="s">
        <v>715</v>
      </c>
      <c r="FQM727" s="34" t="s">
        <v>715</v>
      </c>
      <c r="FQN727" s="34" t="s">
        <v>715</v>
      </c>
      <c r="FQO727" s="34" t="s">
        <v>715</v>
      </c>
      <c r="FQP727" s="34" t="s">
        <v>715</v>
      </c>
      <c r="FQQ727" s="34" t="s">
        <v>715</v>
      </c>
      <c r="FQR727" s="34" t="s">
        <v>715</v>
      </c>
      <c r="FQS727" s="34" t="s">
        <v>715</v>
      </c>
      <c r="FQT727" s="34" t="s">
        <v>715</v>
      </c>
      <c r="FQU727" s="34" t="s">
        <v>715</v>
      </c>
      <c r="FQV727" s="34" t="s">
        <v>715</v>
      </c>
      <c r="FQW727" s="34" t="s">
        <v>715</v>
      </c>
      <c r="FQX727" s="34" t="s">
        <v>715</v>
      </c>
      <c r="FQY727" s="34" t="s">
        <v>715</v>
      </c>
      <c r="FQZ727" s="34" t="s">
        <v>715</v>
      </c>
      <c r="FRA727" s="34" t="s">
        <v>715</v>
      </c>
      <c r="FRB727" s="34" t="s">
        <v>715</v>
      </c>
      <c r="FRC727" s="34" t="s">
        <v>715</v>
      </c>
      <c r="FRD727" s="34" t="s">
        <v>715</v>
      </c>
      <c r="FRE727" s="34" t="s">
        <v>715</v>
      </c>
      <c r="FRF727" s="34" t="s">
        <v>715</v>
      </c>
      <c r="FRG727" s="34" t="s">
        <v>715</v>
      </c>
      <c r="FRH727" s="34" t="s">
        <v>715</v>
      </c>
      <c r="FRI727" s="34" t="s">
        <v>715</v>
      </c>
      <c r="FRJ727" s="34" t="s">
        <v>715</v>
      </c>
      <c r="FRK727" s="34" t="s">
        <v>715</v>
      </c>
      <c r="FRL727" s="34" t="s">
        <v>715</v>
      </c>
      <c r="FRM727" s="34" t="s">
        <v>715</v>
      </c>
      <c r="FRN727" s="34" t="s">
        <v>715</v>
      </c>
      <c r="FRO727" s="34" t="s">
        <v>715</v>
      </c>
      <c r="FRP727" s="34" t="s">
        <v>715</v>
      </c>
      <c r="FRQ727" s="34" t="s">
        <v>715</v>
      </c>
      <c r="FRR727" s="34" t="s">
        <v>715</v>
      </c>
      <c r="FRS727" s="34" t="s">
        <v>715</v>
      </c>
      <c r="FRT727" s="34" t="s">
        <v>715</v>
      </c>
      <c r="FRU727" s="34" t="s">
        <v>715</v>
      </c>
      <c r="FRV727" s="34" t="s">
        <v>715</v>
      </c>
      <c r="FRW727" s="34" t="s">
        <v>715</v>
      </c>
      <c r="FRX727" s="34" t="s">
        <v>715</v>
      </c>
      <c r="FRY727" s="34" t="s">
        <v>715</v>
      </c>
      <c r="FRZ727" s="34" t="s">
        <v>715</v>
      </c>
      <c r="FSA727" s="34" t="s">
        <v>715</v>
      </c>
      <c r="FSB727" s="34" t="s">
        <v>715</v>
      </c>
      <c r="FSC727" s="34" t="s">
        <v>715</v>
      </c>
      <c r="FSD727" s="34" t="s">
        <v>715</v>
      </c>
      <c r="FSE727" s="34" t="s">
        <v>715</v>
      </c>
      <c r="FSF727" s="34" t="s">
        <v>715</v>
      </c>
      <c r="FSG727" s="34" t="s">
        <v>715</v>
      </c>
      <c r="FSH727" s="34" t="s">
        <v>715</v>
      </c>
      <c r="FSI727" s="34" t="s">
        <v>715</v>
      </c>
      <c r="FSJ727" s="34" t="s">
        <v>715</v>
      </c>
      <c r="FSK727" s="34" t="s">
        <v>715</v>
      </c>
      <c r="FSL727" s="34" t="s">
        <v>715</v>
      </c>
      <c r="FSM727" s="34" t="s">
        <v>715</v>
      </c>
      <c r="FSN727" s="34" t="s">
        <v>715</v>
      </c>
      <c r="FSO727" s="34" t="s">
        <v>715</v>
      </c>
      <c r="FSP727" s="34" t="s">
        <v>715</v>
      </c>
      <c r="FSQ727" s="34" t="s">
        <v>715</v>
      </c>
      <c r="FSR727" s="34" t="s">
        <v>715</v>
      </c>
      <c r="FSS727" s="34" t="s">
        <v>715</v>
      </c>
      <c r="FST727" s="34" t="s">
        <v>715</v>
      </c>
      <c r="FSU727" s="34" t="s">
        <v>715</v>
      </c>
      <c r="FSV727" s="34" t="s">
        <v>715</v>
      </c>
      <c r="FSW727" s="34" t="s">
        <v>715</v>
      </c>
      <c r="FSX727" s="34" t="s">
        <v>715</v>
      </c>
      <c r="FSY727" s="34" t="s">
        <v>715</v>
      </c>
      <c r="FSZ727" s="34" t="s">
        <v>715</v>
      </c>
      <c r="FTA727" s="34" t="s">
        <v>715</v>
      </c>
      <c r="FTB727" s="34" t="s">
        <v>715</v>
      </c>
      <c r="FTC727" s="34" t="s">
        <v>715</v>
      </c>
      <c r="FTD727" s="34" t="s">
        <v>715</v>
      </c>
      <c r="FTE727" s="34" t="s">
        <v>715</v>
      </c>
      <c r="FTF727" s="34" t="s">
        <v>715</v>
      </c>
      <c r="FTG727" s="34" t="s">
        <v>715</v>
      </c>
      <c r="FTH727" s="34" t="s">
        <v>715</v>
      </c>
      <c r="FTI727" s="34" t="s">
        <v>715</v>
      </c>
      <c r="FTJ727" s="34" t="s">
        <v>715</v>
      </c>
      <c r="FTK727" s="34" t="s">
        <v>715</v>
      </c>
      <c r="FTL727" s="34" t="s">
        <v>715</v>
      </c>
      <c r="FTM727" s="34" t="s">
        <v>715</v>
      </c>
      <c r="FTN727" s="34" t="s">
        <v>715</v>
      </c>
      <c r="FTO727" s="34" t="s">
        <v>715</v>
      </c>
      <c r="FTP727" s="34" t="s">
        <v>715</v>
      </c>
      <c r="FTQ727" s="34" t="s">
        <v>715</v>
      </c>
      <c r="FTR727" s="34" t="s">
        <v>715</v>
      </c>
      <c r="FTS727" s="34" t="s">
        <v>715</v>
      </c>
      <c r="FTT727" s="34" t="s">
        <v>715</v>
      </c>
      <c r="FTU727" s="34" t="s">
        <v>715</v>
      </c>
      <c r="FTV727" s="34" t="s">
        <v>715</v>
      </c>
      <c r="FTW727" s="34" t="s">
        <v>715</v>
      </c>
      <c r="FTX727" s="34" t="s">
        <v>715</v>
      </c>
      <c r="FTY727" s="34" t="s">
        <v>715</v>
      </c>
      <c r="FTZ727" s="34" t="s">
        <v>715</v>
      </c>
      <c r="FUA727" s="34" t="s">
        <v>715</v>
      </c>
      <c r="FUB727" s="34" t="s">
        <v>715</v>
      </c>
      <c r="FUC727" s="34" t="s">
        <v>715</v>
      </c>
      <c r="FUD727" s="34" t="s">
        <v>715</v>
      </c>
      <c r="FUE727" s="34" t="s">
        <v>715</v>
      </c>
      <c r="FUF727" s="34" t="s">
        <v>715</v>
      </c>
      <c r="FUG727" s="34" t="s">
        <v>715</v>
      </c>
      <c r="FUH727" s="34" t="s">
        <v>715</v>
      </c>
      <c r="FUI727" s="34" t="s">
        <v>715</v>
      </c>
      <c r="FUJ727" s="34" t="s">
        <v>715</v>
      </c>
      <c r="FUK727" s="34" t="s">
        <v>715</v>
      </c>
      <c r="FUL727" s="34" t="s">
        <v>715</v>
      </c>
      <c r="FUM727" s="34" t="s">
        <v>715</v>
      </c>
      <c r="FUN727" s="34" t="s">
        <v>715</v>
      </c>
      <c r="FUO727" s="34" t="s">
        <v>715</v>
      </c>
      <c r="FUP727" s="34" t="s">
        <v>715</v>
      </c>
      <c r="FUQ727" s="34" t="s">
        <v>715</v>
      </c>
      <c r="FUR727" s="34" t="s">
        <v>715</v>
      </c>
      <c r="FUS727" s="34" t="s">
        <v>715</v>
      </c>
      <c r="FUT727" s="34" t="s">
        <v>715</v>
      </c>
      <c r="FUU727" s="34" t="s">
        <v>715</v>
      </c>
      <c r="FUV727" s="34" t="s">
        <v>715</v>
      </c>
      <c r="FUW727" s="34" t="s">
        <v>715</v>
      </c>
      <c r="FUX727" s="34" t="s">
        <v>715</v>
      </c>
      <c r="FUY727" s="34" t="s">
        <v>715</v>
      </c>
      <c r="FUZ727" s="34" t="s">
        <v>715</v>
      </c>
      <c r="FVA727" s="34" t="s">
        <v>715</v>
      </c>
      <c r="FVB727" s="34" t="s">
        <v>715</v>
      </c>
      <c r="FVC727" s="34" t="s">
        <v>715</v>
      </c>
      <c r="FVD727" s="34" t="s">
        <v>715</v>
      </c>
      <c r="FVE727" s="34" t="s">
        <v>715</v>
      </c>
      <c r="FVF727" s="34" t="s">
        <v>715</v>
      </c>
      <c r="FVG727" s="34" t="s">
        <v>715</v>
      </c>
      <c r="FVH727" s="34" t="s">
        <v>715</v>
      </c>
      <c r="FVI727" s="34" t="s">
        <v>715</v>
      </c>
      <c r="FVJ727" s="34" t="s">
        <v>715</v>
      </c>
      <c r="FVK727" s="34" t="s">
        <v>715</v>
      </c>
      <c r="FVL727" s="34" t="s">
        <v>715</v>
      </c>
      <c r="FVM727" s="34" t="s">
        <v>715</v>
      </c>
      <c r="FVN727" s="34" t="s">
        <v>715</v>
      </c>
      <c r="FVO727" s="34" t="s">
        <v>715</v>
      </c>
      <c r="FVP727" s="34" t="s">
        <v>715</v>
      </c>
      <c r="FVQ727" s="34" t="s">
        <v>715</v>
      </c>
      <c r="FVR727" s="34" t="s">
        <v>715</v>
      </c>
      <c r="FVS727" s="34" t="s">
        <v>715</v>
      </c>
      <c r="FVT727" s="34" t="s">
        <v>715</v>
      </c>
      <c r="FVU727" s="34" t="s">
        <v>715</v>
      </c>
      <c r="FVV727" s="34" t="s">
        <v>715</v>
      </c>
      <c r="FVW727" s="34" t="s">
        <v>715</v>
      </c>
      <c r="FVX727" s="34" t="s">
        <v>715</v>
      </c>
      <c r="FVY727" s="34" t="s">
        <v>715</v>
      </c>
      <c r="FVZ727" s="34" t="s">
        <v>715</v>
      </c>
      <c r="FWA727" s="34" t="s">
        <v>715</v>
      </c>
      <c r="FWB727" s="34" t="s">
        <v>715</v>
      </c>
      <c r="FWC727" s="34" t="s">
        <v>715</v>
      </c>
      <c r="FWD727" s="34" t="s">
        <v>715</v>
      </c>
      <c r="FWE727" s="34" t="s">
        <v>715</v>
      </c>
      <c r="FWF727" s="34" t="s">
        <v>715</v>
      </c>
      <c r="FWG727" s="34" t="s">
        <v>715</v>
      </c>
      <c r="FWH727" s="34" t="s">
        <v>715</v>
      </c>
      <c r="FWI727" s="34" t="s">
        <v>715</v>
      </c>
      <c r="FWJ727" s="34" t="s">
        <v>715</v>
      </c>
      <c r="FWK727" s="34" t="s">
        <v>715</v>
      </c>
      <c r="FWL727" s="34" t="s">
        <v>715</v>
      </c>
      <c r="FWM727" s="34" t="s">
        <v>715</v>
      </c>
      <c r="FWN727" s="34" t="s">
        <v>715</v>
      </c>
      <c r="FWO727" s="34" t="s">
        <v>715</v>
      </c>
      <c r="FWP727" s="34" t="s">
        <v>715</v>
      </c>
      <c r="FWQ727" s="34" t="s">
        <v>715</v>
      </c>
      <c r="FWR727" s="34" t="s">
        <v>715</v>
      </c>
      <c r="FWS727" s="34" t="s">
        <v>715</v>
      </c>
      <c r="FWT727" s="34" t="s">
        <v>715</v>
      </c>
      <c r="FWU727" s="34" t="s">
        <v>715</v>
      </c>
      <c r="FWV727" s="34" t="s">
        <v>715</v>
      </c>
      <c r="FWW727" s="34" t="s">
        <v>715</v>
      </c>
      <c r="FWX727" s="34" t="s">
        <v>715</v>
      </c>
      <c r="FWY727" s="34" t="s">
        <v>715</v>
      </c>
      <c r="FWZ727" s="34" t="s">
        <v>715</v>
      </c>
      <c r="FXA727" s="34" t="s">
        <v>715</v>
      </c>
      <c r="FXB727" s="34" t="s">
        <v>715</v>
      </c>
      <c r="FXC727" s="34" t="s">
        <v>715</v>
      </c>
      <c r="FXD727" s="34" t="s">
        <v>715</v>
      </c>
      <c r="FXE727" s="34" t="s">
        <v>715</v>
      </c>
      <c r="FXF727" s="34" t="s">
        <v>715</v>
      </c>
      <c r="FXG727" s="34" t="s">
        <v>715</v>
      </c>
      <c r="FXH727" s="34" t="s">
        <v>715</v>
      </c>
      <c r="FXI727" s="34" t="s">
        <v>715</v>
      </c>
      <c r="FXJ727" s="34" t="s">
        <v>715</v>
      </c>
      <c r="FXK727" s="34" t="s">
        <v>715</v>
      </c>
      <c r="FXL727" s="34" t="s">
        <v>715</v>
      </c>
      <c r="FXM727" s="34" t="s">
        <v>715</v>
      </c>
      <c r="FXN727" s="34" t="s">
        <v>715</v>
      </c>
      <c r="FXO727" s="34" t="s">
        <v>715</v>
      </c>
      <c r="FXP727" s="34" t="s">
        <v>715</v>
      </c>
      <c r="FXQ727" s="34" t="s">
        <v>715</v>
      </c>
      <c r="FXR727" s="34" t="s">
        <v>715</v>
      </c>
      <c r="FXS727" s="34" t="s">
        <v>715</v>
      </c>
      <c r="FXT727" s="34" t="s">
        <v>715</v>
      </c>
      <c r="FXU727" s="34" t="s">
        <v>715</v>
      </c>
      <c r="FXV727" s="34" t="s">
        <v>715</v>
      </c>
      <c r="FXW727" s="34" t="s">
        <v>715</v>
      </c>
      <c r="FXX727" s="34" t="s">
        <v>715</v>
      </c>
      <c r="FXY727" s="34" t="s">
        <v>715</v>
      </c>
      <c r="FXZ727" s="34" t="s">
        <v>715</v>
      </c>
      <c r="FYA727" s="34" t="s">
        <v>715</v>
      </c>
      <c r="FYB727" s="34" t="s">
        <v>715</v>
      </c>
      <c r="FYC727" s="34" t="s">
        <v>715</v>
      </c>
      <c r="FYD727" s="34" t="s">
        <v>715</v>
      </c>
      <c r="FYE727" s="34" t="s">
        <v>715</v>
      </c>
      <c r="FYF727" s="34" t="s">
        <v>715</v>
      </c>
      <c r="FYG727" s="34" t="s">
        <v>715</v>
      </c>
      <c r="FYH727" s="34" t="s">
        <v>715</v>
      </c>
      <c r="FYI727" s="34" t="s">
        <v>715</v>
      </c>
      <c r="FYJ727" s="34" t="s">
        <v>715</v>
      </c>
      <c r="FYK727" s="34" t="s">
        <v>715</v>
      </c>
      <c r="FYL727" s="34" t="s">
        <v>715</v>
      </c>
      <c r="FYM727" s="34" t="s">
        <v>715</v>
      </c>
      <c r="FYN727" s="34" t="s">
        <v>715</v>
      </c>
      <c r="FYO727" s="34" t="s">
        <v>715</v>
      </c>
      <c r="FYP727" s="34" t="s">
        <v>715</v>
      </c>
      <c r="FYQ727" s="34" t="s">
        <v>715</v>
      </c>
      <c r="FYR727" s="34" t="s">
        <v>715</v>
      </c>
      <c r="FYS727" s="34" t="s">
        <v>715</v>
      </c>
      <c r="FYT727" s="34" t="s">
        <v>715</v>
      </c>
      <c r="FYU727" s="34" t="s">
        <v>715</v>
      </c>
      <c r="FYV727" s="34" t="s">
        <v>715</v>
      </c>
      <c r="FYW727" s="34" t="s">
        <v>715</v>
      </c>
      <c r="FYX727" s="34" t="s">
        <v>715</v>
      </c>
      <c r="FYY727" s="34" t="s">
        <v>715</v>
      </c>
      <c r="FYZ727" s="34" t="s">
        <v>715</v>
      </c>
      <c r="FZA727" s="34" t="s">
        <v>715</v>
      </c>
      <c r="FZB727" s="34" t="s">
        <v>715</v>
      </c>
      <c r="FZC727" s="34" t="s">
        <v>715</v>
      </c>
      <c r="FZD727" s="34" t="s">
        <v>715</v>
      </c>
      <c r="FZE727" s="34" t="s">
        <v>715</v>
      </c>
      <c r="FZF727" s="34" t="s">
        <v>715</v>
      </c>
      <c r="FZG727" s="34" t="s">
        <v>715</v>
      </c>
      <c r="FZH727" s="34" t="s">
        <v>715</v>
      </c>
      <c r="FZI727" s="34" t="s">
        <v>715</v>
      </c>
      <c r="FZJ727" s="34" t="s">
        <v>715</v>
      </c>
      <c r="FZK727" s="34" t="s">
        <v>715</v>
      </c>
      <c r="FZL727" s="34" t="s">
        <v>715</v>
      </c>
      <c r="FZM727" s="34" t="s">
        <v>715</v>
      </c>
      <c r="FZN727" s="34" t="s">
        <v>715</v>
      </c>
      <c r="FZO727" s="34" t="s">
        <v>715</v>
      </c>
      <c r="FZP727" s="34" t="s">
        <v>715</v>
      </c>
      <c r="FZQ727" s="34" t="s">
        <v>715</v>
      </c>
      <c r="FZR727" s="34" t="s">
        <v>715</v>
      </c>
      <c r="FZS727" s="34" t="s">
        <v>715</v>
      </c>
      <c r="FZT727" s="34" t="s">
        <v>715</v>
      </c>
      <c r="FZU727" s="34" t="s">
        <v>715</v>
      </c>
      <c r="FZV727" s="34" t="s">
        <v>715</v>
      </c>
      <c r="FZW727" s="34" t="s">
        <v>715</v>
      </c>
      <c r="FZX727" s="34" t="s">
        <v>715</v>
      </c>
      <c r="FZY727" s="34" t="s">
        <v>715</v>
      </c>
      <c r="FZZ727" s="34" t="s">
        <v>715</v>
      </c>
      <c r="GAA727" s="34" t="s">
        <v>715</v>
      </c>
      <c r="GAB727" s="34" t="s">
        <v>715</v>
      </c>
      <c r="GAC727" s="34" t="s">
        <v>715</v>
      </c>
      <c r="GAD727" s="34" t="s">
        <v>715</v>
      </c>
      <c r="GAE727" s="34" t="s">
        <v>715</v>
      </c>
      <c r="GAF727" s="34" t="s">
        <v>715</v>
      </c>
      <c r="GAG727" s="34" t="s">
        <v>715</v>
      </c>
      <c r="GAH727" s="34" t="s">
        <v>715</v>
      </c>
      <c r="GAI727" s="34" t="s">
        <v>715</v>
      </c>
      <c r="GAJ727" s="34" t="s">
        <v>715</v>
      </c>
      <c r="GAK727" s="34" t="s">
        <v>715</v>
      </c>
      <c r="GAL727" s="34" t="s">
        <v>715</v>
      </c>
      <c r="GAM727" s="34" t="s">
        <v>715</v>
      </c>
      <c r="GAN727" s="34" t="s">
        <v>715</v>
      </c>
      <c r="GAO727" s="34" t="s">
        <v>715</v>
      </c>
      <c r="GAP727" s="34" t="s">
        <v>715</v>
      </c>
      <c r="GAQ727" s="34" t="s">
        <v>715</v>
      </c>
      <c r="GAR727" s="34" t="s">
        <v>715</v>
      </c>
      <c r="GAS727" s="34" t="s">
        <v>715</v>
      </c>
      <c r="GAT727" s="34" t="s">
        <v>715</v>
      </c>
      <c r="GAU727" s="34" t="s">
        <v>715</v>
      </c>
      <c r="GAV727" s="34" t="s">
        <v>715</v>
      </c>
      <c r="GAW727" s="34" t="s">
        <v>715</v>
      </c>
      <c r="GAX727" s="34" t="s">
        <v>715</v>
      </c>
      <c r="GAY727" s="34" t="s">
        <v>715</v>
      </c>
      <c r="GAZ727" s="34" t="s">
        <v>715</v>
      </c>
      <c r="GBA727" s="34" t="s">
        <v>715</v>
      </c>
      <c r="GBB727" s="34" t="s">
        <v>715</v>
      </c>
      <c r="GBC727" s="34" t="s">
        <v>715</v>
      </c>
      <c r="GBD727" s="34" t="s">
        <v>715</v>
      </c>
      <c r="GBE727" s="34" t="s">
        <v>715</v>
      </c>
      <c r="GBF727" s="34" t="s">
        <v>715</v>
      </c>
      <c r="GBG727" s="34" t="s">
        <v>715</v>
      </c>
      <c r="GBH727" s="34" t="s">
        <v>715</v>
      </c>
      <c r="GBI727" s="34" t="s">
        <v>715</v>
      </c>
      <c r="GBJ727" s="34" t="s">
        <v>715</v>
      </c>
      <c r="GBK727" s="34" t="s">
        <v>715</v>
      </c>
      <c r="GBL727" s="34" t="s">
        <v>715</v>
      </c>
      <c r="GBM727" s="34" t="s">
        <v>715</v>
      </c>
      <c r="GBN727" s="34" t="s">
        <v>715</v>
      </c>
      <c r="GBO727" s="34" t="s">
        <v>715</v>
      </c>
      <c r="GBP727" s="34" t="s">
        <v>715</v>
      </c>
      <c r="GBQ727" s="34" t="s">
        <v>715</v>
      </c>
      <c r="GBR727" s="34" t="s">
        <v>715</v>
      </c>
      <c r="GBS727" s="34" t="s">
        <v>715</v>
      </c>
      <c r="GBT727" s="34" t="s">
        <v>715</v>
      </c>
      <c r="GBU727" s="34" t="s">
        <v>715</v>
      </c>
      <c r="GBV727" s="34" t="s">
        <v>715</v>
      </c>
      <c r="GBW727" s="34" t="s">
        <v>715</v>
      </c>
      <c r="GBX727" s="34" t="s">
        <v>715</v>
      </c>
      <c r="GBY727" s="34" t="s">
        <v>715</v>
      </c>
      <c r="GBZ727" s="34" t="s">
        <v>715</v>
      </c>
      <c r="GCA727" s="34" t="s">
        <v>715</v>
      </c>
      <c r="GCB727" s="34" t="s">
        <v>715</v>
      </c>
      <c r="GCC727" s="34" t="s">
        <v>715</v>
      </c>
      <c r="GCD727" s="34" t="s">
        <v>715</v>
      </c>
      <c r="GCE727" s="34" t="s">
        <v>715</v>
      </c>
      <c r="GCF727" s="34" t="s">
        <v>715</v>
      </c>
      <c r="GCG727" s="34" t="s">
        <v>715</v>
      </c>
      <c r="GCH727" s="34" t="s">
        <v>715</v>
      </c>
      <c r="GCI727" s="34" t="s">
        <v>715</v>
      </c>
      <c r="GCJ727" s="34" t="s">
        <v>715</v>
      </c>
      <c r="GCK727" s="34" t="s">
        <v>715</v>
      </c>
      <c r="GCL727" s="34" t="s">
        <v>715</v>
      </c>
      <c r="GCM727" s="34" t="s">
        <v>715</v>
      </c>
      <c r="GCN727" s="34" t="s">
        <v>715</v>
      </c>
      <c r="GCO727" s="34" t="s">
        <v>715</v>
      </c>
      <c r="GCP727" s="34" t="s">
        <v>715</v>
      </c>
      <c r="GCQ727" s="34" t="s">
        <v>715</v>
      </c>
      <c r="GCR727" s="34" t="s">
        <v>715</v>
      </c>
      <c r="GCS727" s="34" t="s">
        <v>715</v>
      </c>
      <c r="GCT727" s="34" t="s">
        <v>715</v>
      </c>
      <c r="GCU727" s="34" t="s">
        <v>715</v>
      </c>
      <c r="GCV727" s="34" t="s">
        <v>715</v>
      </c>
      <c r="GCW727" s="34" t="s">
        <v>715</v>
      </c>
      <c r="GCX727" s="34" t="s">
        <v>715</v>
      </c>
      <c r="GCY727" s="34" t="s">
        <v>715</v>
      </c>
      <c r="GCZ727" s="34" t="s">
        <v>715</v>
      </c>
      <c r="GDA727" s="34" t="s">
        <v>715</v>
      </c>
      <c r="GDB727" s="34" t="s">
        <v>715</v>
      </c>
      <c r="GDC727" s="34" t="s">
        <v>715</v>
      </c>
      <c r="GDD727" s="34" t="s">
        <v>715</v>
      </c>
      <c r="GDE727" s="34" t="s">
        <v>715</v>
      </c>
      <c r="GDF727" s="34" t="s">
        <v>715</v>
      </c>
      <c r="GDG727" s="34" t="s">
        <v>715</v>
      </c>
      <c r="GDH727" s="34" t="s">
        <v>715</v>
      </c>
      <c r="GDI727" s="34" t="s">
        <v>715</v>
      </c>
      <c r="GDJ727" s="34" t="s">
        <v>715</v>
      </c>
      <c r="GDK727" s="34" t="s">
        <v>715</v>
      </c>
      <c r="GDL727" s="34" t="s">
        <v>715</v>
      </c>
      <c r="GDM727" s="34" t="s">
        <v>715</v>
      </c>
      <c r="GDN727" s="34" t="s">
        <v>715</v>
      </c>
      <c r="GDO727" s="34" t="s">
        <v>715</v>
      </c>
      <c r="GDP727" s="34" t="s">
        <v>715</v>
      </c>
      <c r="GDQ727" s="34" t="s">
        <v>715</v>
      </c>
      <c r="GDR727" s="34" t="s">
        <v>715</v>
      </c>
      <c r="GDS727" s="34" t="s">
        <v>715</v>
      </c>
      <c r="GDT727" s="34" t="s">
        <v>715</v>
      </c>
      <c r="GDU727" s="34" t="s">
        <v>715</v>
      </c>
      <c r="GDV727" s="34" t="s">
        <v>715</v>
      </c>
      <c r="GDW727" s="34" t="s">
        <v>715</v>
      </c>
      <c r="GDX727" s="34" t="s">
        <v>715</v>
      </c>
      <c r="GDY727" s="34" t="s">
        <v>715</v>
      </c>
      <c r="GDZ727" s="34" t="s">
        <v>715</v>
      </c>
      <c r="GEA727" s="34" t="s">
        <v>715</v>
      </c>
      <c r="GEB727" s="34" t="s">
        <v>715</v>
      </c>
      <c r="GEC727" s="34" t="s">
        <v>715</v>
      </c>
      <c r="GED727" s="34" t="s">
        <v>715</v>
      </c>
      <c r="GEE727" s="34" t="s">
        <v>715</v>
      </c>
      <c r="GEF727" s="34" t="s">
        <v>715</v>
      </c>
      <c r="GEG727" s="34" t="s">
        <v>715</v>
      </c>
      <c r="GEH727" s="34" t="s">
        <v>715</v>
      </c>
      <c r="GEI727" s="34" t="s">
        <v>715</v>
      </c>
      <c r="GEJ727" s="34" t="s">
        <v>715</v>
      </c>
      <c r="GEK727" s="34" t="s">
        <v>715</v>
      </c>
      <c r="GEL727" s="34" t="s">
        <v>715</v>
      </c>
      <c r="GEM727" s="34" t="s">
        <v>715</v>
      </c>
      <c r="GEN727" s="34" t="s">
        <v>715</v>
      </c>
      <c r="GEO727" s="34" t="s">
        <v>715</v>
      </c>
      <c r="GEP727" s="34" t="s">
        <v>715</v>
      </c>
      <c r="GEQ727" s="34" t="s">
        <v>715</v>
      </c>
      <c r="GER727" s="34" t="s">
        <v>715</v>
      </c>
      <c r="GES727" s="34" t="s">
        <v>715</v>
      </c>
      <c r="GET727" s="34" t="s">
        <v>715</v>
      </c>
      <c r="GEU727" s="34" t="s">
        <v>715</v>
      </c>
      <c r="GEV727" s="34" t="s">
        <v>715</v>
      </c>
      <c r="GEW727" s="34" t="s">
        <v>715</v>
      </c>
      <c r="GEX727" s="34" t="s">
        <v>715</v>
      </c>
      <c r="GEY727" s="34" t="s">
        <v>715</v>
      </c>
      <c r="GEZ727" s="34" t="s">
        <v>715</v>
      </c>
      <c r="GFA727" s="34" t="s">
        <v>715</v>
      </c>
      <c r="GFB727" s="34" t="s">
        <v>715</v>
      </c>
      <c r="GFC727" s="34" t="s">
        <v>715</v>
      </c>
      <c r="GFD727" s="34" t="s">
        <v>715</v>
      </c>
      <c r="GFE727" s="34" t="s">
        <v>715</v>
      </c>
      <c r="GFF727" s="34" t="s">
        <v>715</v>
      </c>
      <c r="GFG727" s="34" t="s">
        <v>715</v>
      </c>
      <c r="GFH727" s="34" t="s">
        <v>715</v>
      </c>
      <c r="GFI727" s="34" t="s">
        <v>715</v>
      </c>
      <c r="GFJ727" s="34" t="s">
        <v>715</v>
      </c>
      <c r="GFK727" s="34" t="s">
        <v>715</v>
      </c>
      <c r="GFL727" s="34" t="s">
        <v>715</v>
      </c>
      <c r="GFM727" s="34" t="s">
        <v>715</v>
      </c>
      <c r="GFN727" s="34" t="s">
        <v>715</v>
      </c>
      <c r="GFO727" s="34" t="s">
        <v>715</v>
      </c>
      <c r="GFP727" s="34" t="s">
        <v>715</v>
      </c>
      <c r="GFQ727" s="34" t="s">
        <v>715</v>
      </c>
      <c r="GFR727" s="34" t="s">
        <v>715</v>
      </c>
      <c r="GFS727" s="34" t="s">
        <v>715</v>
      </c>
      <c r="GFT727" s="34" t="s">
        <v>715</v>
      </c>
      <c r="GFU727" s="34" t="s">
        <v>715</v>
      </c>
      <c r="GFV727" s="34" t="s">
        <v>715</v>
      </c>
      <c r="GFW727" s="34" t="s">
        <v>715</v>
      </c>
      <c r="GFX727" s="34" t="s">
        <v>715</v>
      </c>
      <c r="GFY727" s="34" t="s">
        <v>715</v>
      </c>
      <c r="GFZ727" s="34" t="s">
        <v>715</v>
      </c>
      <c r="GGA727" s="34" t="s">
        <v>715</v>
      </c>
      <c r="GGB727" s="34" t="s">
        <v>715</v>
      </c>
      <c r="GGC727" s="34" t="s">
        <v>715</v>
      </c>
      <c r="GGD727" s="34" t="s">
        <v>715</v>
      </c>
      <c r="GGE727" s="34" t="s">
        <v>715</v>
      </c>
      <c r="GGF727" s="34" t="s">
        <v>715</v>
      </c>
      <c r="GGG727" s="34" t="s">
        <v>715</v>
      </c>
      <c r="GGH727" s="34" t="s">
        <v>715</v>
      </c>
      <c r="GGI727" s="34" t="s">
        <v>715</v>
      </c>
      <c r="GGJ727" s="34" t="s">
        <v>715</v>
      </c>
      <c r="GGK727" s="34" t="s">
        <v>715</v>
      </c>
      <c r="GGL727" s="34" t="s">
        <v>715</v>
      </c>
      <c r="GGM727" s="34" t="s">
        <v>715</v>
      </c>
      <c r="GGN727" s="34" t="s">
        <v>715</v>
      </c>
      <c r="GGO727" s="34" t="s">
        <v>715</v>
      </c>
      <c r="GGP727" s="34" t="s">
        <v>715</v>
      </c>
      <c r="GGQ727" s="34" t="s">
        <v>715</v>
      </c>
      <c r="GGR727" s="34" t="s">
        <v>715</v>
      </c>
      <c r="GGS727" s="34" t="s">
        <v>715</v>
      </c>
      <c r="GGT727" s="34" t="s">
        <v>715</v>
      </c>
      <c r="GGU727" s="34" t="s">
        <v>715</v>
      </c>
      <c r="GGV727" s="34" t="s">
        <v>715</v>
      </c>
      <c r="GGW727" s="34" t="s">
        <v>715</v>
      </c>
      <c r="GGX727" s="34" t="s">
        <v>715</v>
      </c>
      <c r="GGY727" s="34" t="s">
        <v>715</v>
      </c>
      <c r="GGZ727" s="34" t="s">
        <v>715</v>
      </c>
      <c r="GHA727" s="34" t="s">
        <v>715</v>
      </c>
      <c r="GHB727" s="34" t="s">
        <v>715</v>
      </c>
      <c r="GHC727" s="34" t="s">
        <v>715</v>
      </c>
      <c r="GHD727" s="34" t="s">
        <v>715</v>
      </c>
      <c r="GHE727" s="34" t="s">
        <v>715</v>
      </c>
      <c r="GHF727" s="34" t="s">
        <v>715</v>
      </c>
      <c r="GHG727" s="34" t="s">
        <v>715</v>
      </c>
      <c r="GHH727" s="34" t="s">
        <v>715</v>
      </c>
      <c r="GHI727" s="34" t="s">
        <v>715</v>
      </c>
      <c r="GHJ727" s="34" t="s">
        <v>715</v>
      </c>
      <c r="GHK727" s="34" t="s">
        <v>715</v>
      </c>
      <c r="GHL727" s="34" t="s">
        <v>715</v>
      </c>
      <c r="GHM727" s="34" t="s">
        <v>715</v>
      </c>
      <c r="GHN727" s="34" t="s">
        <v>715</v>
      </c>
      <c r="GHO727" s="34" t="s">
        <v>715</v>
      </c>
      <c r="GHP727" s="34" t="s">
        <v>715</v>
      </c>
      <c r="GHQ727" s="34" t="s">
        <v>715</v>
      </c>
      <c r="GHR727" s="34" t="s">
        <v>715</v>
      </c>
      <c r="GHS727" s="34" t="s">
        <v>715</v>
      </c>
      <c r="GHT727" s="34" t="s">
        <v>715</v>
      </c>
      <c r="GHU727" s="34" t="s">
        <v>715</v>
      </c>
      <c r="GHV727" s="34" t="s">
        <v>715</v>
      </c>
      <c r="GHW727" s="34" t="s">
        <v>715</v>
      </c>
      <c r="GHX727" s="34" t="s">
        <v>715</v>
      </c>
      <c r="GHY727" s="34" t="s">
        <v>715</v>
      </c>
      <c r="GHZ727" s="34" t="s">
        <v>715</v>
      </c>
      <c r="GIA727" s="34" t="s">
        <v>715</v>
      </c>
      <c r="GIB727" s="34" t="s">
        <v>715</v>
      </c>
      <c r="GIC727" s="34" t="s">
        <v>715</v>
      </c>
      <c r="GID727" s="34" t="s">
        <v>715</v>
      </c>
      <c r="GIE727" s="34" t="s">
        <v>715</v>
      </c>
      <c r="GIF727" s="34" t="s">
        <v>715</v>
      </c>
      <c r="GIG727" s="34" t="s">
        <v>715</v>
      </c>
      <c r="GIH727" s="34" t="s">
        <v>715</v>
      </c>
      <c r="GII727" s="34" t="s">
        <v>715</v>
      </c>
      <c r="GIJ727" s="34" t="s">
        <v>715</v>
      </c>
      <c r="GIK727" s="34" t="s">
        <v>715</v>
      </c>
      <c r="GIL727" s="34" t="s">
        <v>715</v>
      </c>
      <c r="GIM727" s="34" t="s">
        <v>715</v>
      </c>
      <c r="GIN727" s="34" t="s">
        <v>715</v>
      </c>
      <c r="GIO727" s="34" t="s">
        <v>715</v>
      </c>
      <c r="GIP727" s="34" t="s">
        <v>715</v>
      </c>
      <c r="GIQ727" s="34" t="s">
        <v>715</v>
      </c>
      <c r="GIR727" s="34" t="s">
        <v>715</v>
      </c>
      <c r="GIS727" s="34" t="s">
        <v>715</v>
      </c>
      <c r="GIT727" s="34" t="s">
        <v>715</v>
      </c>
      <c r="GIU727" s="34" t="s">
        <v>715</v>
      </c>
      <c r="GIV727" s="34" t="s">
        <v>715</v>
      </c>
      <c r="GIW727" s="34" t="s">
        <v>715</v>
      </c>
      <c r="GIX727" s="34" t="s">
        <v>715</v>
      </c>
      <c r="GIY727" s="34" t="s">
        <v>715</v>
      </c>
      <c r="GIZ727" s="34" t="s">
        <v>715</v>
      </c>
      <c r="GJA727" s="34" t="s">
        <v>715</v>
      </c>
      <c r="GJB727" s="34" t="s">
        <v>715</v>
      </c>
      <c r="GJC727" s="34" t="s">
        <v>715</v>
      </c>
      <c r="GJD727" s="34" t="s">
        <v>715</v>
      </c>
      <c r="GJE727" s="34" t="s">
        <v>715</v>
      </c>
      <c r="GJF727" s="34" t="s">
        <v>715</v>
      </c>
      <c r="GJG727" s="34" t="s">
        <v>715</v>
      </c>
      <c r="GJH727" s="34" t="s">
        <v>715</v>
      </c>
      <c r="GJI727" s="34" t="s">
        <v>715</v>
      </c>
      <c r="GJJ727" s="34" t="s">
        <v>715</v>
      </c>
      <c r="GJK727" s="34" t="s">
        <v>715</v>
      </c>
      <c r="GJL727" s="34" t="s">
        <v>715</v>
      </c>
      <c r="GJM727" s="34" t="s">
        <v>715</v>
      </c>
      <c r="GJN727" s="34" t="s">
        <v>715</v>
      </c>
      <c r="GJO727" s="34" t="s">
        <v>715</v>
      </c>
      <c r="GJP727" s="34" t="s">
        <v>715</v>
      </c>
      <c r="GJQ727" s="34" t="s">
        <v>715</v>
      </c>
      <c r="GJR727" s="34" t="s">
        <v>715</v>
      </c>
      <c r="GJS727" s="34" t="s">
        <v>715</v>
      </c>
      <c r="GJT727" s="34" t="s">
        <v>715</v>
      </c>
      <c r="GJU727" s="34" t="s">
        <v>715</v>
      </c>
      <c r="GJV727" s="34" t="s">
        <v>715</v>
      </c>
      <c r="GJW727" s="34" t="s">
        <v>715</v>
      </c>
      <c r="GJX727" s="34" t="s">
        <v>715</v>
      </c>
      <c r="GJY727" s="34" t="s">
        <v>715</v>
      </c>
      <c r="GJZ727" s="34" t="s">
        <v>715</v>
      </c>
      <c r="GKA727" s="34" t="s">
        <v>715</v>
      </c>
      <c r="GKB727" s="34" t="s">
        <v>715</v>
      </c>
      <c r="GKC727" s="34" t="s">
        <v>715</v>
      </c>
      <c r="GKD727" s="34" t="s">
        <v>715</v>
      </c>
      <c r="GKE727" s="34" t="s">
        <v>715</v>
      </c>
      <c r="GKF727" s="34" t="s">
        <v>715</v>
      </c>
      <c r="GKG727" s="34" t="s">
        <v>715</v>
      </c>
      <c r="GKH727" s="34" t="s">
        <v>715</v>
      </c>
      <c r="GKI727" s="34" t="s">
        <v>715</v>
      </c>
      <c r="GKJ727" s="34" t="s">
        <v>715</v>
      </c>
      <c r="GKK727" s="34" t="s">
        <v>715</v>
      </c>
      <c r="GKL727" s="34" t="s">
        <v>715</v>
      </c>
      <c r="GKM727" s="34" t="s">
        <v>715</v>
      </c>
      <c r="GKN727" s="34" t="s">
        <v>715</v>
      </c>
      <c r="GKO727" s="34" t="s">
        <v>715</v>
      </c>
      <c r="GKP727" s="34" t="s">
        <v>715</v>
      </c>
      <c r="GKQ727" s="34" t="s">
        <v>715</v>
      </c>
      <c r="GKR727" s="34" t="s">
        <v>715</v>
      </c>
      <c r="GKS727" s="34" t="s">
        <v>715</v>
      </c>
      <c r="GKT727" s="34" t="s">
        <v>715</v>
      </c>
      <c r="GKU727" s="34" t="s">
        <v>715</v>
      </c>
      <c r="GKV727" s="34" t="s">
        <v>715</v>
      </c>
      <c r="GKW727" s="34" t="s">
        <v>715</v>
      </c>
      <c r="GKX727" s="34" t="s">
        <v>715</v>
      </c>
      <c r="GKY727" s="34" t="s">
        <v>715</v>
      </c>
      <c r="GKZ727" s="34" t="s">
        <v>715</v>
      </c>
      <c r="GLA727" s="34" t="s">
        <v>715</v>
      </c>
      <c r="GLB727" s="34" t="s">
        <v>715</v>
      </c>
      <c r="GLC727" s="34" t="s">
        <v>715</v>
      </c>
      <c r="GLD727" s="34" t="s">
        <v>715</v>
      </c>
      <c r="GLE727" s="34" t="s">
        <v>715</v>
      </c>
      <c r="GLF727" s="34" t="s">
        <v>715</v>
      </c>
      <c r="GLG727" s="34" t="s">
        <v>715</v>
      </c>
      <c r="GLH727" s="34" t="s">
        <v>715</v>
      </c>
      <c r="GLI727" s="34" t="s">
        <v>715</v>
      </c>
      <c r="GLJ727" s="34" t="s">
        <v>715</v>
      </c>
      <c r="GLK727" s="34" t="s">
        <v>715</v>
      </c>
      <c r="GLL727" s="34" t="s">
        <v>715</v>
      </c>
      <c r="GLM727" s="34" t="s">
        <v>715</v>
      </c>
      <c r="GLN727" s="34" t="s">
        <v>715</v>
      </c>
      <c r="GLO727" s="34" t="s">
        <v>715</v>
      </c>
      <c r="GLP727" s="34" t="s">
        <v>715</v>
      </c>
      <c r="GLQ727" s="34" t="s">
        <v>715</v>
      </c>
      <c r="GLR727" s="34" t="s">
        <v>715</v>
      </c>
      <c r="GLS727" s="34" t="s">
        <v>715</v>
      </c>
      <c r="GLT727" s="34" t="s">
        <v>715</v>
      </c>
      <c r="GLU727" s="34" t="s">
        <v>715</v>
      </c>
      <c r="GLV727" s="34" t="s">
        <v>715</v>
      </c>
      <c r="GLW727" s="34" t="s">
        <v>715</v>
      </c>
      <c r="GLX727" s="34" t="s">
        <v>715</v>
      </c>
      <c r="GLY727" s="34" t="s">
        <v>715</v>
      </c>
      <c r="GLZ727" s="34" t="s">
        <v>715</v>
      </c>
      <c r="GMA727" s="34" t="s">
        <v>715</v>
      </c>
      <c r="GMB727" s="34" t="s">
        <v>715</v>
      </c>
      <c r="GMC727" s="34" t="s">
        <v>715</v>
      </c>
      <c r="GMD727" s="34" t="s">
        <v>715</v>
      </c>
      <c r="GME727" s="34" t="s">
        <v>715</v>
      </c>
      <c r="GMF727" s="34" t="s">
        <v>715</v>
      </c>
      <c r="GMG727" s="34" t="s">
        <v>715</v>
      </c>
      <c r="GMH727" s="34" t="s">
        <v>715</v>
      </c>
      <c r="GMI727" s="34" t="s">
        <v>715</v>
      </c>
      <c r="GMJ727" s="34" t="s">
        <v>715</v>
      </c>
      <c r="GMK727" s="34" t="s">
        <v>715</v>
      </c>
      <c r="GML727" s="34" t="s">
        <v>715</v>
      </c>
      <c r="GMM727" s="34" t="s">
        <v>715</v>
      </c>
      <c r="GMN727" s="34" t="s">
        <v>715</v>
      </c>
      <c r="GMO727" s="34" t="s">
        <v>715</v>
      </c>
      <c r="GMP727" s="34" t="s">
        <v>715</v>
      </c>
      <c r="GMQ727" s="34" t="s">
        <v>715</v>
      </c>
      <c r="GMR727" s="34" t="s">
        <v>715</v>
      </c>
      <c r="GMS727" s="34" t="s">
        <v>715</v>
      </c>
      <c r="GMT727" s="34" t="s">
        <v>715</v>
      </c>
      <c r="GMU727" s="34" t="s">
        <v>715</v>
      </c>
      <c r="GMV727" s="34" t="s">
        <v>715</v>
      </c>
      <c r="GMW727" s="34" t="s">
        <v>715</v>
      </c>
      <c r="GMX727" s="34" t="s">
        <v>715</v>
      </c>
      <c r="GMY727" s="34" t="s">
        <v>715</v>
      </c>
      <c r="GMZ727" s="34" t="s">
        <v>715</v>
      </c>
      <c r="GNA727" s="34" t="s">
        <v>715</v>
      </c>
      <c r="GNB727" s="34" t="s">
        <v>715</v>
      </c>
      <c r="GNC727" s="34" t="s">
        <v>715</v>
      </c>
      <c r="GND727" s="34" t="s">
        <v>715</v>
      </c>
      <c r="GNE727" s="34" t="s">
        <v>715</v>
      </c>
      <c r="GNF727" s="34" t="s">
        <v>715</v>
      </c>
      <c r="GNG727" s="34" t="s">
        <v>715</v>
      </c>
      <c r="GNH727" s="34" t="s">
        <v>715</v>
      </c>
      <c r="GNI727" s="34" t="s">
        <v>715</v>
      </c>
      <c r="GNJ727" s="34" t="s">
        <v>715</v>
      </c>
      <c r="GNK727" s="34" t="s">
        <v>715</v>
      </c>
      <c r="GNL727" s="34" t="s">
        <v>715</v>
      </c>
      <c r="GNM727" s="34" t="s">
        <v>715</v>
      </c>
      <c r="GNN727" s="34" t="s">
        <v>715</v>
      </c>
      <c r="GNO727" s="34" t="s">
        <v>715</v>
      </c>
      <c r="GNP727" s="34" t="s">
        <v>715</v>
      </c>
      <c r="GNQ727" s="34" t="s">
        <v>715</v>
      </c>
      <c r="GNR727" s="34" t="s">
        <v>715</v>
      </c>
      <c r="GNS727" s="34" t="s">
        <v>715</v>
      </c>
      <c r="GNT727" s="34" t="s">
        <v>715</v>
      </c>
      <c r="GNU727" s="34" t="s">
        <v>715</v>
      </c>
      <c r="GNV727" s="34" t="s">
        <v>715</v>
      </c>
      <c r="GNW727" s="34" t="s">
        <v>715</v>
      </c>
      <c r="GNX727" s="34" t="s">
        <v>715</v>
      </c>
      <c r="GNY727" s="34" t="s">
        <v>715</v>
      </c>
      <c r="GNZ727" s="34" t="s">
        <v>715</v>
      </c>
      <c r="GOA727" s="34" t="s">
        <v>715</v>
      </c>
      <c r="GOB727" s="34" t="s">
        <v>715</v>
      </c>
      <c r="GOC727" s="34" t="s">
        <v>715</v>
      </c>
      <c r="GOD727" s="34" t="s">
        <v>715</v>
      </c>
      <c r="GOE727" s="34" t="s">
        <v>715</v>
      </c>
      <c r="GOF727" s="34" t="s">
        <v>715</v>
      </c>
      <c r="GOG727" s="34" t="s">
        <v>715</v>
      </c>
      <c r="GOH727" s="34" t="s">
        <v>715</v>
      </c>
      <c r="GOI727" s="34" t="s">
        <v>715</v>
      </c>
      <c r="GOJ727" s="34" t="s">
        <v>715</v>
      </c>
      <c r="GOK727" s="34" t="s">
        <v>715</v>
      </c>
      <c r="GOL727" s="34" t="s">
        <v>715</v>
      </c>
      <c r="GOM727" s="34" t="s">
        <v>715</v>
      </c>
      <c r="GON727" s="34" t="s">
        <v>715</v>
      </c>
      <c r="GOO727" s="34" t="s">
        <v>715</v>
      </c>
      <c r="GOP727" s="34" t="s">
        <v>715</v>
      </c>
      <c r="GOQ727" s="34" t="s">
        <v>715</v>
      </c>
      <c r="GOR727" s="34" t="s">
        <v>715</v>
      </c>
      <c r="GOS727" s="34" t="s">
        <v>715</v>
      </c>
      <c r="GOT727" s="34" t="s">
        <v>715</v>
      </c>
      <c r="GOU727" s="34" t="s">
        <v>715</v>
      </c>
      <c r="GOV727" s="34" t="s">
        <v>715</v>
      </c>
      <c r="GOW727" s="34" t="s">
        <v>715</v>
      </c>
      <c r="GOX727" s="34" t="s">
        <v>715</v>
      </c>
      <c r="GOY727" s="34" t="s">
        <v>715</v>
      </c>
      <c r="GOZ727" s="34" t="s">
        <v>715</v>
      </c>
      <c r="GPA727" s="34" t="s">
        <v>715</v>
      </c>
      <c r="GPB727" s="34" t="s">
        <v>715</v>
      </c>
      <c r="GPC727" s="34" t="s">
        <v>715</v>
      </c>
      <c r="GPD727" s="34" t="s">
        <v>715</v>
      </c>
      <c r="GPE727" s="34" t="s">
        <v>715</v>
      </c>
      <c r="GPF727" s="34" t="s">
        <v>715</v>
      </c>
      <c r="GPG727" s="34" t="s">
        <v>715</v>
      </c>
      <c r="GPH727" s="34" t="s">
        <v>715</v>
      </c>
      <c r="GPI727" s="34" t="s">
        <v>715</v>
      </c>
      <c r="GPJ727" s="34" t="s">
        <v>715</v>
      </c>
      <c r="GPK727" s="34" t="s">
        <v>715</v>
      </c>
      <c r="GPL727" s="34" t="s">
        <v>715</v>
      </c>
      <c r="GPM727" s="34" t="s">
        <v>715</v>
      </c>
      <c r="GPN727" s="34" t="s">
        <v>715</v>
      </c>
      <c r="GPO727" s="34" t="s">
        <v>715</v>
      </c>
      <c r="GPP727" s="34" t="s">
        <v>715</v>
      </c>
      <c r="GPQ727" s="34" t="s">
        <v>715</v>
      </c>
      <c r="GPR727" s="34" t="s">
        <v>715</v>
      </c>
      <c r="GPS727" s="34" t="s">
        <v>715</v>
      </c>
      <c r="GPT727" s="34" t="s">
        <v>715</v>
      </c>
      <c r="GPU727" s="34" t="s">
        <v>715</v>
      </c>
      <c r="GPV727" s="34" t="s">
        <v>715</v>
      </c>
      <c r="GPW727" s="34" t="s">
        <v>715</v>
      </c>
      <c r="GPX727" s="34" t="s">
        <v>715</v>
      </c>
      <c r="GPY727" s="34" t="s">
        <v>715</v>
      </c>
      <c r="GPZ727" s="34" t="s">
        <v>715</v>
      </c>
      <c r="GQA727" s="34" t="s">
        <v>715</v>
      </c>
      <c r="GQB727" s="34" t="s">
        <v>715</v>
      </c>
      <c r="GQC727" s="34" t="s">
        <v>715</v>
      </c>
      <c r="GQD727" s="34" t="s">
        <v>715</v>
      </c>
      <c r="GQE727" s="34" t="s">
        <v>715</v>
      </c>
      <c r="GQF727" s="34" t="s">
        <v>715</v>
      </c>
      <c r="GQG727" s="34" t="s">
        <v>715</v>
      </c>
      <c r="GQH727" s="34" t="s">
        <v>715</v>
      </c>
      <c r="GQI727" s="34" t="s">
        <v>715</v>
      </c>
      <c r="GQJ727" s="34" t="s">
        <v>715</v>
      </c>
      <c r="GQK727" s="34" t="s">
        <v>715</v>
      </c>
      <c r="GQL727" s="34" t="s">
        <v>715</v>
      </c>
      <c r="GQM727" s="34" t="s">
        <v>715</v>
      </c>
      <c r="GQN727" s="34" t="s">
        <v>715</v>
      </c>
      <c r="GQO727" s="34" t="s">
        <v>715</v>
      </c>
      <c r="GQP727" s="34" t="s">
        <v>715</v>
      </c>
      <c r="GQQ727" s="34" t="s">
        <v>715</v>
      </c>
      <c r="GQR727" s="34" t="s">
        <v>715</v>
      </c>
      <c r="GQS727" s="34" t="s">
        <v>715</v>
      </c>
      <c r="GQT727" s="34" t="s">
        <v>715</v>
      </c>
      <c r="GQU727" s="34" t="s">
        <v>715</v>
      </c>
      <c r="GQV727" s="34" t="s">
        <v>715</v>
      </c>
      <c r="GQW727" s="34" t="s">
        <v>715</v>
      </c>
      <c r="GQX727" s="34" t="s">
        <v>715</v>
      </c>
      <c r="GQY727" s="34" t="s">
        <v>715</v>
      </c>
      <c r="GQZ727" s="34" t="s">
        <v>715</v>
      </c>
      <c r="GRA727" s="34" t="s">
        <v>715</v>
      </c>
      <c r="GRB727" s="34" t="s">
        <v>715</v>
      </c>
      <c r="GRC727" s="34" t="s">
        <v>715</v>
      </c>
      <c r="GRD727" s="34" t="s">
        <v>715</v>
      </c>
      <c r="GRE727" s="34" t="s">
        <v>715</v>
      </c>
      <c r="GRF727" s="34" t="s">
        <v>715</v>
      </c>
      <c r="GRG727" s="34" t="s">
        <v>715</v>
      </c>
      <c r="GRH727" s="34" t="s">
        <v>715</v>
      </c>
      <c r="GRI727" s="34" t="s">
        <v>715</v>
      </c>
      <c r="GRJ727" s="34" t="s">
        <v>715</v>
      </c>
      <c r="GRK727" s="34" t="s">
        <v>715</v>
      </c>
      <c r="GRL727" s="34" t="s">
        <v>715</v>
      </c>
      <c r="GRM727" s="34" t="s">
        <v>715</v>
      </c>
      <c r="GRN727" s="34" t="s">
        <v>715</v>
      </c>
      <c r="GRO727" s="34" t="s">
        <v>715</v>
      </c>
      <c r="GRP727" s="34" t="s">
        <v>715</v>
      </c>
      <c r="GRQ727" s="34" t="s">
        <v>715</v>
      </c>
      <c r="GRR727" s="34" t="s">
        <v>715</v>
      </c>
      <c r="GRS727" s="34" t="s">
        <v>715</v>
      </c>
      <c r="GRT727" s="34" t="s">
        <v>715</v>
      </c>
      <c r="GRU727" s="34" t="s">
        <v>715</v>
      </c>
      <c r="GRV727" s="34" t="s">
        <v>715</v>
      </c>
      <c r="GRW727" s="34" t="s">
        <v>715</v>
      </c>
      <c r="GRX727" s="34" t="s">
        <v>715</v>
      </c>
      <c r="GRY727" s="34" t="s">
        <v>715</v>
      </c>
      <c r="GRZ727" s="34" t="s">
        <v>715</v>
      </c>
      <c r="GSA727" s="34" t="s">
        <v>715</v>
      </c>
      <c r="GSB727" s="34" t="s">
        <v>715</v>
      </c>
      <c r="GSC727" s="34" t="s">
        <v>715</v>
      </c>
      <c r="GSD727" s="34" t="s">
        <v>715</v>
      </c>
      <c r="GSE727" s="34" t="s">
        <v>715</v>
      </c>
      <c r="GSF727" s="34" t="s">
        <v>715</v>
      </c>
      <c r="GSG727" s="34" t="s">
        <v>715</v>
      </c>
      <c r="GSH727" s="34" t="s">
        <v>715</v>
      </c>
      <c r="GSI727" s="34" t="s">
        <v>715</v>
      </c>
      <c r="GSJ727" s="34" t="s">
        <v>715</v>
      </c>
      <c r="GSK727" s="34" t="s">
        <v>715</v>
      </c>
      <c r="GSL727" s="34" t="s">
        <v>715</v>
      </c>
      <c r="GSM727" s="34" t="s">
        <v>715</v>
      </c>
      <c r="GSN727" s="34" t="s">
        <v>715</v>
      </c>
      <c r="GSO727" s="34" t="s">
        <v>715</v>
      </c>
      <c r="GSP727" s="34" t="s">
        <v>715</v>
      </c>
      <c r="GSQ727" s="34" t="s">
        <v>715</v>
      </c>
      <c r="GSR727" s="34" t="s">
        <v>715</v>
      </c>
      <c r="GSS727" s="34" t="s">
        <v>715</v>
      </c>
      <c r="GST727" s="34" t="s">
        <v>715</v>
      </c>
      <c r="GSU727" s="34" t="s">
        <v>715</v>
      </c>
      <c r="GSV727" s="34" t="s">
        <v>715</v>
      </c>
      <c r="GSW727" s="34" t="s">
        <v>715</v>
      </c>
      <c r="GSX727" s="34" t="s">
        <v>715</v>
      </c>
      <c r="GSY727" s="34" t="s">
        <v>715</v>
      </c>
      <c r="GSZ727" s="34" t="s">
        <v>715</v>
      </c>
      <c r="GTA727" s="34" t="s">
        <v>715</v>
      </c>
      <c r="GTB727" s="34" t="s">
        <v>715</v>
      </c>
      <c r="GTC727" s="34" t="s">
        <v>715</v>
      </c>
      <c r="GTD727" s="34" t="s">
        <v>715</v>
      </c>
      <c r="GTE727" s="34" t="s">
        <v>715</v>
      </c>
      <c r="GTF727" s="34" t="s">
        <v>715</v>
      </c>
      <c r="GTG727" s="34" t="s">
        <v>715</v>
      </c>
      <c r="GTH727" s="34" t="s">
        <v>715</v>
      </c>
      <c r="GTI727" s="34" t="s">
        <v>715</v>
      </c>
      <c r="GTJ727" s="34" t="s">
        <v>715</v>
      </c>
      <c r="GTK727" s="34" t="s">
        <v>715</v>
      </c>
      <c r="GTL727" s="34" t="s">
        <v>715</v>
      </c>
      <c r="GTM727" s="34" t="s">
        <v>715</v>
      </c>
      <c r="GTN727" s="34" t="s">
        <v>715</v>
      </c>
      <c r="GTO727" s="34" t="s">
        <v>715</v>
      </c>
      <c r="GTP727" s="34" t="s">
        <v>715</v>
      </c>
      <c r="GTQ727" s="34" t="s">
        <v>715</v>
      </c>
      <c r="GTR727" s="34" t="s">
        <v>715</v>
      </c>
      <c r="GTS727" s="34" t="s">
        <v>715</v>
      </c>
      <c r="GTT727" s="34" t="s">
        <v>715</v>
      </c>
      <c r="GTU727" s="34" t="s">
        <v>715</v>
      </c>
      <c r="GTV727" s="34" t="s">
        <v>715</v>
      </c>
      <c r="GTW727" s="34" t="s">
        <v>715</v>
      </c>
      <c r="GTX727" s="34" t="s">
        <v>715</v>
      </c>
      <c r="GTY727" s="34" t="s">
        <v>715</v>
      </c>
      <c r="GTZ727" s="34" t="s">
        <v>715</v>
      </c>
      <c r="GUA727" s="34" t="s">
        <v>715</v>
      </c>
      <c r="GUB727" s="34" t="s">
        <v>715</v>
      </c>
      <c r="GUC727" s="34" t="s">
        <v>715</v>
      </c>
      <c r="GUD727" s="34" t="s">
        <v>715</v>
      </c>
      <c r="GUE727" s="34" t="s">
        <v>715</v>
      </c>
      <c r="GUF727" s="34" t="s">
        <v>715</v>
      </c>
      <c r="GUG727" s="34" t="s">
        <v>715</v>
      </c>
      <c r="GUH727" s="34" t="s">
        <v>715</v>
      </c>
      <c r="GUI727" s="34" t="s">
        <v>715</v>
      </c>
      <c r="GUJ727" s="34" t="s">
        <v>715</v>
      </c>
      <c r="GUK727" s="34" t="s">
        <v>715</v>
      </c>
      <c r="GUL727" s="34" t="s">
        <v>715</v>
      </c>
      <c r="GUM727" s="34" t="s">
        <v>715</v>
      </c>
      <c r="GUN727" s="34" t="s">
        <v>715</v>
      </c>
      <c r="GUO727" s="34" t="s">
        <v>715</v>
      </c>
      <c r="GUP727" s="34" t="s">
        <v>715</v>
      </c>
      <c r="GUQ727" s="34" t="s">
        <v>715</v>
      </c>
      <c r="GUR727" s="34" t="s">
        <v>715</v>
      </c>
      <c r="GUS727" s="34" t="s">
        <v>715</v>
      </c>
      <c r="GUT727" s="34" t="s">
        <v>715</v>
      </c>
      <c r="GUU727" s="34" t="s">
        <v>715</v>
      </c>
      <c r="GUV727" s="34" t="s">
        <v>715</v>
      </c>
      <c r="GUW727" s="34" t="s">
        <v>715</v>
      </c>
      <c r="GUX727" s="34" t="s">
        <v>715</v>
      </c>
      <c r="GUY727" s="34" t="s">
        <v>715</v>
      </c>
      <c r="GUZ727" s="34" t="s">
        <v>715</v>
      </c>
      <c r="GVA727" s="34" t="s">
        <v>715</v>
      </c>
      <c r="GVB727" s="34" t="s">
        <v>715</v>
      </c>
      <c r="GVC727" s="34" t="s">
        <v>715</v>
      </c>
      <c r="GVD727" s="34" t="s">
        <v>715</v>
      </c>
      <c r="GVE727" s="34" t="s">
        <v>715</v>
      </c>
      <c r="GVF727" s="34" t="s">
        <v>715</v>
      </c>
      <c r="GVG727" s="34" t="s">
        <v>715</v>
      </c>
      <c r="GVH727" s="34" t="s">
        <v>715</v>
      </c>
      <c r="GVI727" s="34" t="s">
        <v>715</v>
      </c>
      <c r="GVJ727" s="34" t="s">
        <v>715</v>
      </c>
      <c r="GVK727" s="34" t="s">
        <v>715</v>
      </c>
      <c r="GVL727" s="34" t="s">
        <v>715</v>
      </c>
      <c r="GVM727" s="34" t="s">
        <v>715</v>
      </c>
      <c r="GVN727" s="34" t="s">
        <v>715</v>
      </c>
      <c r="GVO727" s="34" t="s">
        <v>715</v>
      </c>
      <c r="GVP727" s="34" t="s">
        <v>715</v>
      </c>
      <c r="GVQ727" s="34" t="s">
        <v>715</v>
      </c>
      <c r="GVR727" s="34" t="s">
        <v>715</v>
      </c>
      <c r="GVS727" s="34" t="s">
        <v>715</v>
      </c>
      <c r="GVT727" s="34" t="s">
        <v>715</v>
      </c>
      <c r="GVU727" s="34" t="s">
        <v>715</v>
      </c>
      <c r="GVV727" s="34" t="s">
        <v>715</v>
      </c>
      <c r="GVW727" s="34" t="s">
        <v>715</v>
      </c>
      <c r="GVX727" s="34" t="s">
        <v>715</v>
      </c>
      <c r="GVY727" s="34" t="s">
        <v>715</v>
      </c>
      <c r="GVZ727" s="34" t="s">
        <v>715</v>
      </c>
      <c r="GWA727" s="34" t="s">
        <v>715</v>
      </c>
      <c r="GWB727" s="34" t="s">
        <v>715</v>
      </c>
      <c r="GWC727" s="34" t="s">
        <v>715</v>
      </c>
      <c r="GWD727" s="34" t="s">
        <v>715</v>
      </c>
      <c r="GWE727" s="34" t="s">
        <v>715</v>
      </c>
      <c r="GWF727" s="34" t="s">
        <v>715</v>
      </c>
      <c r="GWG727" s="34" t="s">
        <v>715</v>
      </c>
      <c r="GWH727" s="34" t="s">
        <v>715</v>
      </c>
      <c r="GWI727" s="34" t="s">
        <v>715</v>
      </c>
      <c r="GWJ727" s="34" t="s">
        <v>715</v>
      </c>
      <c r="GWK727" s="34" t="s">
        <v>715</v>
      </c>
      <c r="GWL727" s="34" t="s">
        <v>715</v>
      </c>
      <c r="GWM727" s="34" t="s">
        <v>715</v>
      </c>
      <c r="GWN727" s="34" t="s">
        <v>715</v>
      </c>
      <c r="GWO727" s="34" t="s">
        <v>715</v>
      </c>
      <c r="GWP727" s="34" t="s">
        <v>715</v>
      </c>
      <c r="GWQ727" s="34" t="s">
        <v>715</v>
      </c>
      <c r="GWR727" s="34" t="s">
        <v>715</v>
      </c>
      <c r="GWS727" s="34" t="s">
        <v>715</v>
      </c>
      <c r="GWT727" s="34" t="s">
        <v>715</v>
      </c>
      <c r="GWU727" s="34" t="s">
        <v>715</v>
      </c>
      <c r="GWV727" s="34" t="s">
        <v>715</v>
      </c>
      <c r="GWW727" s="34" t="s">
        <v>715</v>
      </c>
      <c r="GWX727" s="34" t="s">
        <v>715</v>
      </c>
      <c r="GWY727" s="34" t="s">
        <v>715</v>
      </c>
      <c r="GWZ727" s="34" t="s">
        <v>715</v>
      </c>
      <c r="GXA727" s="34" t="s">
        <v>715</v>
      </c>
      <c r="GXB727" s="34" t="s">
        <v>715</v>
      </c>
      <c r="GXC727" s="34" t="s">
        <v>715</v>
      </c>
      <c r="GXD727" s="34" t="s">
        <v>715</v>
      </c>
      <c r="GXE727" s="34" t="s">
        <v>715</v>
      </c>
      <c r="GXF727" s="34" t="s">
        <v>715</v>
      </c>
      <c r="GXG727" s="34" t="s">
        <v>715</v>
      </c>
      <c r="GXH727" s="34" t="s">
        <v>715</v>
      </c>
      <c r="GXI727" s="34" t="s">
        <v>715</v>
      </c>
      <c r="GXJ727" s="34" t="s">
        <v>715</v>
      </c>
      <c r="GXK727" s="34" t="s">
        <v>715</v>
      </c>
      <c r="GXL727" s="34" t="s">
        <v>715</v>
      </c>
      <c r="GXM727" s="34" t="s">
        <v>715</v>
      </c>
      <c r="GXN727" s="34" t="s">
        <v>715</v>
      </c>
      <c r="GXO727" s="34" t="s">
        <v>715</v>
      </c>
      <c r="GXP727" s="34" t="s">
        <v>715</v>
      </c>
      <c r="GXQ727" s="34" t="s">
        <v>715</v>
      </c>
      <c r="GXR727" s="34" t="s">
        <v>715</v>
      </c>
      <c r="GXS727" s="34" t="s">
        <v>715</v>
      </c>
      <c r="GXT727" s="34" t="s">
        <v>715</v>
      </c>
      <c r="GXU727" s="34" t="s">
        <v>715</v>
      </c>
      <c r="GXV727" s="34" t="s">
        <v>715</v>
      </c>
      <c r="GXW727" s="34" t="s">
        <v>715</v>
      </c>
      <c r="GXX727" s="34" t="s">
        <v>715</v>
      </c>
      <c r="GXY727" s="34" t="s">
        <v>715</v>
      </c>
      <c r="GXZ727" s="34" t="s">
        <v>715</v>
      </c>
      <c r="GYA727" s="34" t="s">
        <v>715</v>
      </c>
      <c r="GYB727" s="34" t="s">
        <v>715</v>
      </c>
      <c r="GYC727" s="34" t="s">
        <v>715</v>
      </c>
      <c r="GYD727" s="34" t="s">
        <v>715</v>
      </c>
      <c r="GYE727" s="34" t="s">
        <v>715</v>
      </c>
      <c r="GYF727" s="34" t="s">
        <v>715</v>
      </c>
      <c r="GYG727" s="34" t="s">
        <v>715</v>
      </c>
      <c r="GYH727" s="34" t="s">
        <v>715</v>
      </c>
      <c r="GYI727" s="34" t="s">
        <v>715</v>
      </c>
      <c r="GYJ727" s="34" t="s">
        <v>715</v>
      </c>
      <c r="GYK727" s="34" t="s">
        <v>715</v>
      </c>
      <c r="GYL727" s="34" t="s">
        <v>715</v>
      </c>
      <c r="GYM727" s="34" t="s">
        <v>715</v>
      </c>
      <c r="GYN727" s="34" t="s">
        <v>715</v>
      </c>
      <c r="GYO727" s="34" t="s">
        <v>715</v>
      </c>
      <c r="GYP727" s="34" t="s">
        <v>715</v>
      </c>
      <c r="GYQ727" s="34" t="s">
        <v>715</v>
      </c>
      <c r="GYR727" s="34" t="s">
        <v>715</v>
      </c>
      <c r="GYS727" s="34" t="s">
        <v>715</v>
      </c>
      <c r="GYT727" s="34" t="s">
        <v>715</v>
      </c>
      <c r="GYU727" s="34" t="s">
        <v>715</v>
      </c>
      <c r="GYV727" s="34" t="s">
        <v>715</v>
      </c>
      <c r="GYW727" s="34" t="s">
        <v>715</v>
      </c>
      <c r="GYX727" s="34" t="s">
        <v>715</v>
      </c>
      <c r="GYY727" s="34" t="s">
        <v>715</v>
      </c>
      <c r="GYZ727" s="34" t="s">
        <v>715</v>
      </c>
      <c r="GZA727" s="34" t="s">
        <v>715</v>
      </c>
      <c r="GZB727" s="34" t="s">
        <v>715</v>
      </c>
      <c r="GZC727" s="34" t="s">
        <v>715</v>
      </c>
      <c r="GZD727" s="34" t="s">
        <v>715</v>
      </c>
      <c r="GZE727" s="34" t="s">
        <v>715</v>
      </c>
      <c r="GZF727" s="34" t="s">
        <v>715</v>
      </c>
      <c r="GZG727" s="34" t="s">
        <v>715</v>
      </c>
      <c r="GZH727" s="34" t="s">
        <v>715</v>
      </c>
      <c r="GZI727" s="34" t="s">
        <v>715</v>
      </c>
      <c r="GZJ727" s="34" t="s">
        <v>715</v>
      </c>
      <c r="GZK727" s="34" t="s">
        <v>715</v>
      </c>
      <c r="GZL727" s="34" t="s">
        <v>715</v>
      </c>
      <c r="GZM727" s="34" t="s">
        <v>715</v>
      </c>
      <c r="GZN727" s="34" t="s">
        <v>715</v>
      </c>
      <c r="GZO727" s="34" t="s">
        <v>715</v>
      </c>
      <c r="GZP727" s="34" t="s">
        <v>715</v>
      </c>
      <c r="GZQ727" s="34" t="s">
        <v>715</v>
      </c>
      <c r="GZR727" s="34" t="s">
        <v>715</v>
      </c>
      <c r="GZS727" s="34" t="s">
        <v>715</v>
      </c>
      <c r="GZT727" s="34" t="s">
        <v>715</v>
      </c>
      <c r="GZU727" s="34" t="s">
        <v>715</v>
      </c>
      <c r="GZV727" s="34" t="s">
        <v>715</v>
      </c>
      <c r="GZW727" s="34" t="s">
        <v>715</v>
      </c>
      <c r="GZX727" s="34" t="s">
        <v>715</v>
      </c>
      <c r="GZY727" s="34" t="s">
        <v>715</v>
      </c>
      <c r="GZZ727" s="34" t="s">
        <v>715</v>
      </c>
      <c r="HAA727" s="34" t="s">
        <v>715</v>
      </c>
      <c r="HAB727" s="34" t="s">
        <v>715</v>
      </c>
      <c r="HAC727" s="34" t="s">
        <v>715</v>
      </c>
      <c r="HAD727" s="34" t="s">
        <v>715</v>
      </c>
      <c r="HAE727" s="34" t="s">
        <v>715</v>
      </c>
      <c r="HAF727" s="34" t="s">
        <v>715</v>
      </c>
      <c r="HAG727" s="34" t="s">
        <v>715</v>
      </c>
      <c r="HAH727" s="34" t="s">
        <v>715</v>
      </c>
      <c r="HAI727" s="34" t="s">
        <v>715</v>
      </c>
      <c r="HAJ727" s="34" t="s">
        <v>715</v>
      </c>
      <c r="HAK727" s="34" t="s">
        <v>715</v>
      </c>
      <c r="HAL727" s="34" t="s">
        <v>715</v>
      </c>
      <c r="HAM727" s="34" t="s">
        <v>715</v>
      </c>
      <c r="HAN727" s="34" t="s">
        <v>715</v>
      </c>
      <c r="HAO727" s="34" t="s">
        <v>715</v>
      </c>
      <c r="HAP727" s="34" t="s">
        <v>715</v>
      </c>
      <c r="HAQ727" s="34" t="s">
        <v>715</v>
      </c>
      <c r="HAR727" s="34" t="s">
        <v>715</v>
      </c>
      <c r="HAS727" s="34" t="s">
        <v>715</v>
      </c>
      <c r="HAT727" s="34" t="s">
        <v>715</v>
      </c>
      <c r="HAU727" s="34" t="s">
        <v>715</v>
      </c>
      <c r="HAV727" s="34" t="s">
        <v>715</v>
      </c>
      <c r="HAW727" s="34" t="s">
        <v>715</v>
      </c>
      <c r="HAX727" s="34" t="s">
        <v>715</v>
      </c>
      <c r="HAY727" s="34" t="s">
        <v>715</v>
      </c>
      <c r="HAZ727" s="34" t="s">
        <v>715</v>
      </c>
      <c r="HBA727" s="34" t="s">
        <v>715</v>
      </c>
      <c r="HBB727" s="34" t="s">
        <v>715</v>
      </c>
      <c r="HBC727" s="34" t="s">
        <v>715</v>
      </c>
      <c r="HBD727" s="34" t="s">
        <v>715</v>
      </c>
      <c r="HBE727" s="34" t="s">
        <v>715</v>
      </c>
      <c r="HBF727" s="34" t="s">
        <v>715</v>
      </c>
      <c r="HBG727" s="34" t="s">
        <v>715</v>
      </c>
      <c r="HBH727" s="34" t="s">
        <v>715</v>
      </c>
      <c r="HBI727" s="34" t="s">
        <v>715</v>
      </c>
      <c r="HBJ727" s="34" t="s">
        <v>715</v>
      </c>
      <c r="HBK727" s="34" t="s">
        <v>715</v>
      </c>
      <c r="HBL727" s="34" t="s">
        <v>715</v>
      </c>
      <c r="HBM727" s="34" t="s">
        <v>715</v>
      </c>
      <c r="HBN727" s="34" t="s">
        <v>715</v>
      </c>
      <c r="HBO727" s="34" t="s">
        <v>715</v>
      </c>
      <c r="HBP727" s="34" t="s">
        <v>715</v>
      </c>
      <c r="HBQ727" s="34" t="s">
        <v>715</v>
      </c>
      <c r="HBR727" s="34" t="s">
        <v>715</v>
      </c>
      <c r="HBS727" s="34" t="s">
        <v>715</v>
      </c>
      <c r="HBT727" s="34" t="s">
        <v>715</v>
      </c>
      <c r="HBU727" s="34" t="s">
        <v>715</v>
      </c>
      <c r="HBV727" s="34" t="s">
        <v>715</v>
      </c>
      <c r="HBW727" s="34" t="s">
        <v>715</v>
      </c>
      <c r="HBX727" s="34" t="s">
        <v>715</v>
      </c>
      <c r="HBY727" s="34" t="s">
        <v>715</v>
      </c>
      <c r="HBZ727" s="34" t="s">
        <v>715</v>
      </c>
      <c r="HCA727" s="34" t="s">
        <v>715</v>
      </c>
      <c r="HCB727" s="34" t="s">
        <v>715</v>
      </c>
      <c r="HCC727" s="34" t="s">
        <v>715</v>
      </c>
      <c r="HCD727" s="34" t="s">
        <v>715</v>
      </c>
      <c r="HCE727" s="34" t="s">
        <v>715</v>
      </c>
      <c r="HCF727" s="34" t="s">
        <v>715</v>
      </c>
      <c r="HCG727" s="34" t="s">
        <v>715</v>
      </c>
      <c r="HCH727" s="34" t="s">
        <v>715</v>
      </c>
      <c r="HCI727" s="34" t="s">
        <v>715</v>
      </c>
      <c r="HCJ727" s="34" t="s">
        <v>715</v>
      </c>
      <c r="HCK727" s="34" t="s">
        <v>715</v>
      </c>
      <c r="HCL727" s="34" t="s">
        <v>715</v>
      </c>
      <c r="HCM727" s="34" t="s">
        <v>715</v>
      </c>
      <c r="HCN727" s="34" t="s">
        <v>715</v>
      </c>
      <c r="HCO727" s="34" t="s">
        <v>715</v>
      </c>
      <c r="HCP727" s="34" t="s">
        <v>715</v>
      </c>
      <c r="HCQ727" s="34" t="s">
        <v>715</v>
      </c>
      <c r="HCR727" s="34" t="s">
        <v>715</v>
      </c>
      <c r="HCS727" s="34" t="s">
        <v>715</v>
      </c>
      <c r="HCT727" s="34" t="s">
        <v>715</v>
      </c>
      <c r="HCU727" s="34" t="s">
        <v>715</v>
      </c>
      <c r="HCV727" s="34" t="s">
        <v>715</v>
      </c>
      <c r="HCW727" s="34" t="s">
        <v>715</v>
      </c>
      <c r="HCX727" s="34" t="s">
        <v>715</v>
      </c>
      <c r="HCY727" s="34" t="s">
        <v>715</v>
      </c>
      <c r="HCZ727" s="34" t="s">
        <v>715</v>
      </c>
      <c r="HDA727" s="34" t="s">
        <v>715</v>
      </c>
      <c r="HDB727" s="34" t="s">
        <v>715</v>
      </c>
      <c r="HDC727" s="34" t="s">
        <v>715</v>
      </c>
      <c r="HDD727" s="34" t="s">
        <v>715</v>
      </c>
      <c r="HDE727" s="34" t="s">
        <v>715</v>
      </c>
      <c r="HDF727" s="34" t="s">
        <v>715</v>
      </c>
      <c r="HDG727" s="34" t="s">
        <v>715</v>
      </c>
      <c r="HDH727" s="34" t="s">
        <v>715</v>
      </c>
      <c r="HDI727" s="34" t="s">
        <v>715</v>
      </c>
      <c r="HDJ727" s="34" t="s">
        <v>715</v>
      </c>
      <c r="HDK727" s="34" t="s">
        <v>715</v>
      </c>
      <c r="HDL727" s="34" t="s">
        <v>715</v>
      </c>
      <c r="HDM727" s="34" t="s">
        <v>715</v>
      </c>
      <c r="HDN727" s="34" t="s">
        <v>715</v>
      </c>
      <c r="HDO727" s="34" t="s">
        <v>715</v>
      </c>
      <c r="HDP727" s="34" t="s">
        <v>715</v>
      </c>
      <c r="HDQ727" s="34" t="s">
        <v>715</v>
      </c>
      <c r="HDR727" s="34" t="s">
        <v>715</v>
      </c>
      <c r="HDS727" s="34" t="s">
        <v>715</v>
      </c>
      <c r="HDT727" s="34" t="s">
        <v>715</v>
      </c>
      <c r="HDU727" s="34" t="s">
        <v>715</v>
      </c>
      <c r="HDV727" s="34" t="s">
        <v>715</v>
      </c>
      <c r="HDW727" s="34" t="s">
        <v>715</v>
      </c>
      <c r="HDX727" s="34" t="s">
        <v>715</v>
      </c>
      <c r="HDY727" s="34" t="s">
        <v>715</v>
      </c>
      <c r="HDZ727" s="34" t="s">
        <v>715</v>
      </c>
      <c r="HEA727" s="34" t="s">
        <v>715</v>
      </c>
      <c r="HEB727" s="34" t="s">
        <v>715</v>
      </c>
      <c r="HEC727" s="34" t="s">
        <v>715</v>
      </c>
      <c r="HED727" s="34" t="s">
        <v>715</v>
      </c>
      <c r="HEE727" s="34" t="s">
        <v>715</v>
      </c>
      <c r="HEF727" s="34" t="s">
        <v>715</v>
      </c>
      <c r="HEG727" s="34" t="s">
        <v>715</v>
      </c>
      <c r="HEH727" s="34" t="s">
        <v>715</v>
      </c>
      <c r="HEI727" s="34" t="s">
        <v>715</v>
      </c>
      <c r="HEJ727" s="34" t="s">
        <v>715</v>
      </c>
      <c r="HEK727" s="34" t="s">
        <v>715</v>
      </c>
      <c r="HEL727" s="34" t="s">
        <v>715</v>
      </c>
      <c r="HEM727" s="34" t="s">
        <v>715</v>
      </c>
      <c r="HEN727" s="34" t="s">
        <v>715</v>
      </c>
      <c r="HEO727" s="34" t="s">
        <v>715</v>
      </c>
      <c r="HEP727" s="34" t="s">
        <v>715</v>
      </c>
      <c r="HEQ727" s="34" t="s">
        <v>715</v>
      </c>
      <c r="HER727" s="34" t="s">
        <v>715</v>
      </c>
      <c r="HES727" s="34" t="s">
        <v>715</v>
      </c>
      <c r="HET727" s="34" t="s">
        <v>715</v>
      </c>
      <c r="HEU727" s="34" t="s">
        <v>715</v>
      </c>
      <c r="HEV727" s="34" t="s">
        <v>715</v>
      </c>
      <c r="HEW727" s="34" t="s">
        <v>715</v>
      </c>
      <c r="HEX727" s="34" t="s">
        <v>715</v>
      </c>
      <c r="HEY727" s="34" t="s">
        <v>715</v>
      </c>
      <c r="HEZ727" s="34" t="s">
        <v>715</v>
      </c>
      <c r="HFA727" s="34" t="s">
        <v>715</v>
      </c>
      <c r="HFB727" s="34" t="s">
        <v>715</v>
      </c>
      <c r="HFC727" s="34" t="s">
        <v>715</v>
      </c>
      <c r="HFD727" s="34" t="s">
        <v>715</v>
      </c>
      <c r="HFE727" s="34" t="s">
        <v>715</v>
      </c>
      <c r="HFF727" s="34" t="s">
        <v>715</v>
      </c>
      <c r="HFG727" s="34" t="s">
        <v>715</v>
      </c>
      <c r="HFH727" s="34" t="s">
        <v>715</v>
      </c>
      <c r="HFI727" s="34" t="s">
        <v>715</v>
      </c>
      <c r="HFJ727" s="34" t="s">
        <v>715</v>
      </c>
      <c r="HFK727" s="34" t="s">
        <v>715</v>
      </c>
      <c r="HFL727" s="34" t="s">
        <v>715</v>
      </c>
      <c r="HFM727" s="34" t="s">
        <v>715</v>
      </c>
      <c r="HFN727" s="34" t="s">
        <v>715</v>
      </c>
      <c r="HFO727" s="34" t="s">
        <v>715</v>
      </c>
      <c r="HFP727" s="34" t="s">
        <v>715</v>
      </c>
      <c r="HFQ727" s="34" t="s">
        <v>715</v>
      </c>
      <c r="HFR727" s="34" t="s">
        <v>715</v>
      </c>
      <c r="HFS727" s="34" t="s">
        <v>715</v>
      </c>
      <c r="HFT727" s="34" t="s">
        <v>715</v>
      </c>
      <c r="HFU727" s="34" t="s">
        <v>715</v>
      </c>
      <c r="HFV727" s="34" t="s">
        <v>715</v>
      </c>
      <c r="HFW727" s="34" t="s">
        <v>715</v>
      </c>
      <c r="HFX727" s="34" t="s">
        <v>715</v>
      </c>
      <c r="HFY727" s="34" t="s">
        <v>715</v>
      </c>
      <c r="HFZ727" s="34" t="s">
        <v>715</v>
      </c>
      <c r="HGA727" s="34" t="s">
        <v>715</v>
      </c>
      <c r="HGB727" s="34" t="s">
        <v>715</v>
      </c>
      <c r="HGC727" s="34" t="s">
        <v>715</v>
      </c>
      <c r="HGD727" s="34" t="s">
        <v>715</v>
      </c>
      <c r="HGE727" s="34" t="s">
        <v>715</v>
      </c>
      <c r="HGF727" s="34" t="s">
        <v>715</v>
      </c>
      <c r="HGG727" s="34" t="s">
        <v>715</v>
      </c>
      <c r="HGH727" s="34" t="s">
        <v>715</v>
      </c>
      <c r="HGI727" s="34" t="s">
        <v>715</v>
      </c>
      <c r="HGJ727" s="34" t="s">
        <v>715</v>
      </c>
      <c r="HGK727" s="34" t="s">
        <v>715</v>
      </c>
      <c r="HGL727" s="34" t="s">
        <v>715</v>
      </c>
      <c r="HGM727" s="34" t="s">
        <v>715</v>
      </c>
      <c r="HGN727" s="34" t="s">
        <v>715</v>
      </c>
      <c r="HGO727" s="34" t="s">
        <v>715</v>
      </c>
      <c r="HGP727" s="34" t="s">
        <v>715</v>
      </c>
      <c r="HGQ727" s="34" t="s">
        <v>715</v>
      </c>
      <c r="HGR727" s="34" t="s">
        <v>715</v>
      </c>
      <c r="HGS727" s="34" t="s">
        <v>715</v>
      </c>
      <c r="HGT727" s="34" t="s">
        <v>715</v>
      </c>
      <c r="HGU727" s="34" t="s">
        <v>715</v>
      </c>
      <c r="HGV727" s="34" t="s">
        <v>715</v>
      </c>
      <c r="HGW727" s="34" t="s">
        <v>715</v>
      </c>
      <c r="HGX727" s="34" t="s">
        <v>715</v>
      </c>
      <c r="HGY727" s="34" t="s">
        <v>715</v>
      </c>
      <c r="HGZ727" s="34" t="s">
        <v>715</v>
      </c>
      <c r="HHA727" s="34" t="s">
        <v>715</v>
      </c>
      <c r="HHB727" s="34" t="s">
        <v>715</v>
      </c>
      <c r="HHC727" s="34" t="s">
        <v>715</v>
      </c>
      <c r="HHD727" s="34" t="s">
        <v>715</v>
      </c>
      <c r="HHE727" s="34" t="s">
        <v>715</v>
      </c>
      <c r="HHF727" s="34" t="s">
        <v>715</v>
      </c>
      <c r="HHG727" s="34" t="s">
        <v>715</v>
      </c>
      <c r="HHH727" s="34" t="s">
        <v>715</v>
      </c>
      <c r="HHI727" s="34" t="s">
        <v>715</v>
      </c>
      <c r="HHJ727" s="34" t="s">
        <v>715</v>
      </c>
      <c r="HHK727" s="34" t="s">
        <v>715</v>
      </c>
      <c r="HHL727" s="34" t="s">
        <v>715</v>
      </c>
      <c r="HHM727" s="34" t="s">
        <v>715</v>
      </c>
      <c r="HHN727" s="34" t="s">
        <v>715</v>
      </c>
      <c r="HHO727" s="34" t="s">
        <v>715</v>
      </c>
      <c r="HHP727" s="34" t="s">
        <v>715</v>
      </c>
      <c r="HHQ727" s="34" t="s">
        <v>715</v>
      </c>
      <c r="HHR727" s="34" t="s">
        <v>715</v>
      </c>
      <c r="HHS727" s="34" t="s">
        <v>715</v>
      </c>
      <c r="HHT727" s="34" t="s">
        <v>715</v>
      </c>
      <c r="HHU727" s="34" t="s">
        <v>715</v>
      </c>
      <c r="HHV727" s="34" t="s">
        <v>715</v>
      </c>
      <c r="HHW727" s="34" t="s">
        <v>715</v>
      </c>
      <c r="HHX727" s="34" t="s">
        <v>715</v>
      </c>
      <c r="HHY727" s="34" t="s">
        <v>715</v>
      </c>
      <c r="HHZ727" s="34" t="s">
        <v>715</v>
      </c>
      <c r="HIA727" s="34" t="s">
        <v>715</v>
      </c>
      <c r="HIB727" s="34" t="s">
        <v>715</v>
      </c>
      <c r="HIC727" s="34" t="s">
        <v>715</v>
      </c>
      <c r="HID727" s="34" t="s">
        <v>715</v>
      </c>
      <c r="HIE727" s="34" t="s">
        <v>715</v>
      </c>
      <c r="HIF727" s="34" t="s">
        <v>715</v>
      </c>
      <c r="HIG727" s="34" t="s">
        <v>715</v>
      </c>
      <c r="HIH727" s="34" t="s">
        <v>715</v>
      </c>
      <c r="HII727" s="34" t="s">
        <v>715</v>
      </c>
      <c r="HIJ727" s="34" t="s">
        <v>715</v>
      </c>
      <c r="HIK727" s="34" t="s">
        <v>715</v>
      </c>
      <c r="HIL727" s="34" t="s">
        <v>715</v>
      </c>
      <c r="HIM727" s="34" t="s">
        <v>715</v>
      </c>
      <c r="HIN727" s="34" t="s">
        <v>715</v>
      </c>
      <c r="HIO727" s="34" t="s">
        <v>715</v>
      </c>
      <c r="HIP727" s="34" t="s">
        <v>715</v>
      </c>
      <c r="HIQ727" s="34" t="s">
        <v>715</v>
      </c>
      <c r="HIR727" s="34" t="s">
        <v>715</v>
      </c>
      <c r="HIS727" s="34" t="s">
        <v>715</v>
      </c>
      <c r="HIT727" s="34" t="s">
        <v>715</v>
      </c>
      <c r="HIU727" s="34" t="s">
        <v>715</v>
      </c>
      <c r="HIV727" s="34" t="s">
        <v>715</v>
      </c>
      <c r="HIW727" s="34" t="s">
        <v>715</v>
      </c>
      <c r="HIX727" s="34" t="s">
        <v>715</v>
      </c>
      <c r="HIY727" s="34" t="s">
        <v>715</v>
      </c>
      <c r="HIZ727" s="34" t="s">
        <v>715</v>
      </c>
      <c r="HJA727" s="34" t="s">
        <v>715</v>
      </c>
      <c r="HJB727" s="34" t="s">
        <v>715</v>
      </c>
      <c r="HJC727" s="34" t="s">
        <v>715</v>
      </c>
      <c r="HJD727" s="34" t="s">
        <v>715</v>
      </c>
      <c r="HJE727" s="34" t="s">
        <v>715</v>
      </c>
      <c r="HJF727" s="34" t="s">
        <v>715</v>
      </c>
      <c r="HJG727" s="34" t="s">
        <v>715</v>
      </c>
      <c r="HJH727" s="34" t="s">
        <v>715</v>
      </c>
      <c r="HJI727" s="34" t="s">
        <v>715</v>
      </c>
      <c r="HJJ727" s="34" t="s">
        <v>715</v>
      </c>
      <c r="HJK727" s="34" t="s">
        <v>715</v>
      </c>
      <c r="HJL727" s="34" t="s">
        <v>715</v>
      </c>
      <c r="HJM727" s="34" t="s">
        <v>715</v>
      </c>
      <c r="HJN727" s="34" t="s">
        <v>715</v>
      </c>
      <c r="HJO727" s="34" t="s">
        <v>715</v>
      </c>
      <c r="HJP727" s="34" t="s">
        <v>715</v>
      </c>
      <c r="HJQ727" s="34" t="s">
        <v>715</v>
      </c>
      <c r="HJR727" s="34" t="s">
        <v>715</v>
      </c>
      <c r="HJS727" s="34" t="s">
        <v>715</v>
      </c>
      <c r="HJT727" s="34" t="s">
        <v>715</v>
      </c>
      <c r="HJU727" s="34" t="s">
        <v>715</v>
      </c>
      <c r="HJV727" s="34" t="s">
        <v>715</v>
      </c>
      <c r="HJW727" s="34" t="s">
        <v>715</v>
      </c>
      <c r="HJX727" s="34" t="s">
        <v>715</v>
      </c>
      <c r="HJY727" s="34" t="s">
        <v>715</v>
      </c>
      <c r="HJZ727" s="34" t="s">
        <v>715</v>
      </c>
      <c r="HKA727" s="34" t="s">
        <v>715</v>
      </c>
      <c r="HKB727" s="34" t="s">
        <v>715</v>
      </c>
      <c r="HKC727" s="34" t="s">
        <v>715</v>
      </c>
      <c r="HKD727" s="34" t="s">
        <v>715</v>
      </c>
      <c r="HKE727" s="34" t="s">
        <v>715</v>
      </c>
      <c r="HKF727" s="34" t="s">
        <v>715</v>
      </c>
      <c r="HKG727" s="34" t="s">
        <v>715</v>
      </c>
      <c r="HKH727" s="34" t="s">
        <v>715</v>
      </c>
      <c r="HKI727" s="34" t="s">
        <v>715</v>
      </c>
      <c r="HKJ727" s="34" t="s">
        <v>715</v>
      </c>
      <c r="HKK727" s="34" t="s">
        <v>715</v>
      </c>
      <c r="HKL727" s="34" t="s">
        <v>715</v>
      </c>
      <c r="HKM727" s="34" t="s">
        <v>715</v>
      </c>
      <c r="HKN727" s="34" t="s">
        <v>715</v>
      </c>
      <c r="HKO727" s="34" t="s">
        <v>715</v>
      </c>
      <c r="HKP727" s="34" t="s">
        <v>715</v>
      </c>
      <c r="HKQ727" s="34" t="s">
        <v>715</v>
      </c>
      <c r="HKR727" s="34" t="s">
        <v>715</v>
      </c>
      <c r="HKS727" s="34" t="s">
        <v>715</v>
      </c>
      <c r="HKT727" s="34" t="s">
        <v>715</v>
      </c>
      <c r="HKU727" s="34" t="s">
        <v>715</v>
      </c>
      <c r="HKV727" s="34" t="s">
        <v>715</v>
      </c>
      <c r="HKW727" s="34" t="s">
        <v>715</v>
      </c>
      <c r="HKX727" s="34" t="s">
        <v>715</v>
      </c>
      <c r="HKY727" s="34" t="s">
        <v>715</v>
      </c>
      <c r="HKZ727" s="34" t="s">
        <v>715</v>
      </c>
      <c r="HLA727" s="34" t="s">
        <v>715</v>
      </c>
      <c r="HLB727" s="34" t="s">
        <v>715</v>
      </c>
      <c r="HLC727" s="34" t="s">
        <v>715</v>
      </c>
      <c r="HLD727" s="34" t="s">
        <v>715</v>
      </c>
      <c r="HLE727" s="34" t="s">
        <v>715</v>
      </c>
      <c r="HLF727" s="34" t="s">
        <v>715</v>
      </c>
      <c r="HLG727" s="34" t="s">
        <v>715</v>
      </c>
      <c r="HLH727" s="34" t="s">
        <v>715</v>
      </c>
      <c r="HLI727" s="34" t="s">
        <v>715</v>
      </c>
      <c r="HLJ727" s="34" t="s">
        <v>715</v>
      </c>
      <c r="HLK727" s="34" t="s">
        <v>715</v>
      </c>
      <c r="HLL727" s="34" t="s">
        <v>715</v>
      </c>
      <c r="HLM727" s="34" t="s">
        <v>715</v>
      </c>
      <c r="HLN727" s="34" t="s">
        <v>715</v>
      </c>
      <c r="HLO727" s="34" t="s">
        <v>715</v>
      </c>
      <c r="HLP727" s="34" t="s">
        <v>715</v>
      </c>
      <c r="HLQ727" s="34" t="s">
        <v>715</v>
      </c>
      <c r="HLR727" s="34" t="s">
        <v>715</v>
      </c>
      <c r="HLS727" s="34" t="s">
        <v>715</v>
      </c>
      <c r="HLT727" s="34" t="s">
        <v>715</v>
      </c>
      <c r="HLU727" s="34" t="s">
        <v>715</v>
      </c>
      <c r="HLV727" s="34" t="s">
        <v>715</v>
      </c>
      <c r="HLW727" s="34" t="s">
        <v>715</v>
      </c>
      <c r="HLX727" s="34" t="s">
        <v>715</v>
      </c>
      <c r="HLY727" s="34" t="s">
        <v>715</v>
      </c>
      <c r="HLZ727" s="34" t="s">
        <v>715</v>
      </c>
      <c r="HMA727" s="34" t="s">
        <v>715</v>
      </c>
      <c r="HMB727" s="34" t="s">
        <v>715</v>
      </c>
      <c r="HMC727" s="34" t="s">
        <v>715</v>
      </c>
      <c r="HMD727" s="34" t="s">
        <v>715</v>
      </c>
      <c r="HME727" s="34" t="s">
        <v>715</v>
      </c>
      <c r="HMF727" s="34" t="s">
        <v>715</v>
      </c>
      <c r="HMG727" s="34" t="s">
        <v>715</v>
      </c>
      <c r="HMH727" s="34" t="s">
        <v>715</v>
      </c>
      <c r="HMI727" s="34" t="s">
        <v>715</v>
      </c>
      <c r="HMJ727" s="34" t="s">
        <v>715</v>
      </c>
      <c r="HMK727" s="34" t="s">
        <v>715</v>
      </c>
      <c r="HML727" s="34" t="s">
        <v>715</v>
      </c>
      <c r="HMM727" s="34" t="s">
        <v>715</v>
      </c>
      <c r="HMN727" s="34" t="s">
        <v>715</v>
      </c>
      <c r="HMO727" s="34" t="s">
        <v>715</v>
      </c>
      <c r="HMP727" s="34" t="s">
        <v>715</v>
      </c>
      <c r="HMQ727" s="34" t="s">
        <v>715</v>
      </c>
      <c r="HMR727" s="34" t="s">
        <v>715</v>
      </c>
      <c r="HMS727" s="34" t="s">
        <v>715</v>
      </c>
      <c r="HMT727" s="34" t="s">
        <v>715</v>
      </c>
      <c r="HMU727" s="34" t="s">
        <v>715</v>
      </c>
      <c r="HMV727" s="34" t="s">
        <v>715</v>
      </c>
      <c r="HMW727" s="34" t="s">
        <v>715</v>
      </c>
      <c r="HMX727" s="34" t="s">
        <v>715</v>
      </c>
      <c r="HMY727" s="34" t="s">
        <v>715</v>
      </c>
      <c r="HMZ727" s="34" t="s">
        <v>715</v>
      </c>
      <c r="HNA727" s="34" t="s">
        <v>715</v>
      </c>
      <c r="HNB727" s="34" t="s">
        <v>715</v>
      </c>
      <c r="HNC727" s="34" t="s">
        <v>715</v>
      </c>
      <c r="HND727" s="34" t="s">
        <v>715</v>
      </c>
      <c r="HNE727" s="34" t="s">
        <v>715</v>
      </c>
      <c r="HNF727" s="34" t="s">
        <v>715</v>
      </c>
      <c r="HNG727" s="34" t="s">
        <v>715</v>
      </c>
      <c r="HNH727" s="34" t="s">
        <v>715</v>
      </c>
      <c r="HNI727" s="34" t="s">
        <v>715</v>
      </c>
      <c r="HNJ727" s="34" t="s">
        <v>715</v>
      </c>
      <c r="HNK727" s="34" t="s">
        <v>715</v>
      </c>
      <c r="HNL727" s="34" t="s">
        <v>715</v>
      </c>
      <c r="HNM727" s="34" t="s">
        <v>715</v>
      </c>
      <c r="HNN727" s="34" t="s">
        <v>715</v>
      </c>
      <c r="HNO727" s="34" t="s">
        <v>715</v>
      </c>
      <c r="HNP727" s="34" t="s">
        <v>715</v>
      </c>
      <c r="HNQ727" s="34" t="s">
        <v>715</v>
      </c>
      <c r="HNR727" s="34" t="s">
        <v>715</v>
      </c>
      <c r="HNS727" s="34" t="s">
        <v>715</v>
      </c>
      <c r="HNT727" s="34" t="s">
        <v>715</v>
      </c>
      <c r="HNU727" s="34" t="s">
        <v>715</v>
      </c>
      <c r="HNV727" s="34" t="s">
        <v>715</v>
      </c>
      <c r="HNW727" s="34" t="s">
        <v>715</v>
      </c>
      <c r="HNX727" s="34" t="s">
        <v>715</v>
      </c>
      <c r="HNY727" s="34" t="s">
        <v>715</v>
      </c>
      <c r="HNZ727" s="34" t="s">
        <v>715</v>
      </c>
      <c r="HOA727" s="34" t="s">
        <v>715</v>
      </c>
      <c r="HOB727" s="34" t="s">
        <v>715</v>
      </c>
      <c r="HOC727" s="34" t="s">
        <v>715</v>
      </c>
      <c r="HOD727" s="34" t="s">
        <v>715</v>
      </c>
      <c r="HOE727" s="34" t="s">
        <v>715</v>
      </c>
      <c r="HOF727" s="34" t="s">
        <v>715</v>
      </c>
      <c r="HOG727" s="34" t="s">
        <v>715</v>
      </c>
      <c r="HOH727" s="34" t="s">
        <v>715</v>
      </c>
      <c r="HOI727" s="34" t="s">
        <v>715</v>
      </c>
      <c r="HOJ727" s="34" t="s">
        <v>715</v>
      </c>
      <c r="HOK727" s="34" t="s">
        <v>715</v>
      </c>
      <c r="HOL727" s="34" t="s">
        <v>715</v>
      </c>
      <c r="HOM727" s="34" t="s">
        <v>715</v>
      </c>
      <c r="HON727" s="34" t="s">
        <v>715</v>
      </c>
      <c r="HOO727" s="34" t="s">
        <v>715</v>
      </c>
      <c r="HOP727" s="34" t="s">
        <v>715</v>
      </c>
      <c r="HOQ727" s="34" t="s">
        <v>715</v>
      </c>
      <c r="HOR727" s="34" t="s">
        <v>715</v>
      </c>
      <c r="HOS727" s="34" t="s">
        <v>715</v>
      </c>
      <c r="HOT727" s="34" t="s">
        <v>715</v>
      </c>
      <c r="HOU727" s="34" t="s">
        <v>715</v>
      </c>
      <c r="HOV727" s="34" t="s">
        <v>715</v>
      </c>
      <c r="HOW727" s="34" t="s">
        <v>715</v>
      </c>
      <c r="HOX727" s="34" t="s">
        <v>715</v>
      </c>
      <c r="HOY727" s="34" t="s">
        <v>715</v>
      </c>
      <c r="HOZ727" s="34" t="s">
        <v>715</v>
      </c>
      <c r="HPA727" s="34" t="s">
        <v>715</v>
      </c>
      <c r="HPB727" s="34" t="s">
        <v>715</v>
      </c>
      <c r="HPC727" s="34" t="s">
        <v>715</v>
      </c>
      <c r="HPD727" s="34" t="s">
        <v>715</v>
      </c>
      <c r="HPE727" s="34" t="s">
        <v>715</v>
      </c>
      <c r="HPF727" s="34" t="s">
        <v>715</v>
      </c>
      <c r="HPG727" s="34" t="s">
        <v>715</v>
      </c>
      <c r="HPH727" s="34" t="s">
        <v>715</v>
      </c>
      <c r="HPI727" s="34" t="s">
        <v>715</v>
      </c>
      <c r="HPJ727" s="34" t="s">
        <v>715</v>
      </c>
      <c r="HPK727" s="34" t="s">
        <v>715</v>
      </c>
      <c r="HPL727" s="34" t="s">
        <v>715</v>
      </c>
      <c r="HPM727" s="34" t="s">
        <v>715</v>
      </c>
      <c r="HPN727" s="34" t="s">
        <v>715</v>
      </c>
      <c r="HPO727" s="34" t="s">
        <v>715</v>
      </c>
      <c r="HPP727" s="34" t="s">
        <v>715</v>
      </c>
      <c r="HPQ727" s="34" t="s">
        <v>715</v>
      </c>
      <c r="HPR727" s="34" t="s">
        <v>715</v>
      </c>
      <c r="HPS727" s="34" t="s">
        <v>715</v>
      </c>
      <c r="HPT727" s="34" t="s">
        <v>715</v>
      </c>
      <c r="HPU727" s="34" t="s">
        <v>715</v>
      </c>
      <c r="HPV727" s="34" t="s">
        <v>715</v>
      </c>
      <c r="HPW727" s="34" t="s">
        <v>715</v>
      </c>
      <c r="HPX727" s="34" t="s">
        <v>715</v>
      </c>
      <c r="HPY727" s="34" t="s">
        <v>715</v>
      </c>
      <c r="HPZ727" s="34" t="s">
        <v>715</v>
      </c>
      <c r="HQA727" s="34" t="s">
        <v>715</v>
      </c>
      <c r="HQB727" s="34" t="s">
        <v>715</v>
      </c>
      <c r="HQC727" s="34" t="s">
        <v>715</v>
      </c>
      <c r="HQD727" s="34" t="s">
        <v>715</v>
      </c>
      <c r="HQE727" s="34" t="s">
        <v>715</v>
      </c>
      <c r="HQF727" s="34" t="s">
        <v>715</v>
      </c>
      <c r="HQG727" s="34" t="s">
        <v>715</v>
      </c>
      <c r="HQH727" s="34" t="s">
        <v>715</v>
      </c>
      <c r="HQI727" s="34" t="s">
        <v>715</v>
      </c>
      <c r="HQJ727" s="34" t="s">
        <v>715</v>
      </c>
      <c r="HQK727" s="34" t="s">
        <v>715</v>
      </c>
      <c r="HQL727" s="34" t="s">
        <v>715</v>
      </c>
      <c r="HQM727" s="34" t="s">
        <v>715</v>
      </c>
      <c r="HQN727" s="34" t="s">
        <v>715</v>
      </c>
      <c r="HQO727" s="34" t="s">
        <v>715</v>
      </c>
      <c r="HQP727" s="34" t="s">
        <v>715</v>
      </c>
      <c r="HQQ727" s="34" t="s">
        <v>715</v>
      </c>
      <c r="HQR727" s="34" t="s">
        <v>715</v>
      </c>
      <c r="HQS727" s="34" t="s">
        <v>715</v>
      </c>
      <c r="HQT727" s="34" t="s">
        <v>715</v>
      </c>
      <c r="HQU727" s="34" t="s">
        <v>715</v>
      </c>
      <c r="HQV727" s="34" t="s">
        <v>715</v>
      </c>
      <c r="HQW727" s="34" t="s">
        <v>715</v>
      </c>
      <c r="HQX727" s="34" t="s">
        <v>715</v>
      </c>
      <c r="HQY727" s="34" t="s">
        <v>715</v>
      </c>
      <c r="HQZ727" s="34" t="s">
        <v>715</v>
      </c>
      <c r="HRA727" s="34" t="s">
        <v>715</v>
      </c>
      <c r="HRB727" s="34" t="s">
        <v>715</v>
      </c>
      <c r="HRC727" s="34" t="s">
        <v>715</v>
      </c>
      <c r="HRD727" s="34" t="s">
        <v>715</v>
      </c>
      <c r="HRE727" s="34" t="s">
        <v>715</v>
      </c>
      <c r="HRF727" s="34" t="s">
        <v>715</v>
      </c>
      <c r="HRG727" s="34" t="s">
        <v>715</v>
      </c>
      <c r="HRH727" s="34" t="s">
        <v>715</v>
      </c>
      <c r="HRI727" s="34" t="s">
        <v>715</v>
      </c>
      <c r="HRJ727" s="34" t="s">
        <v>715</v>
      </c>
      <c r="HRK727" s="34" t="s">
        <v>715</v>
      </c>
      <c r="HRL727" s="34" t="s">
        <v>715</v>
      </c>
      <c r="HRM727" s="34" t="s">
        <v>715</v>
      </c>
      <c r="HRN727" s="34" t="s">
        <v>715</v>
      </c>
      <c r="HRO727" s="34" t="s">
        <v>715</v>
      </c>
      <c r="HRP727" s="34" t="s">
        <v>715</v>
      </c>
      <c r="HRQ727" s="34" t="s">
        <v>715</v>
      </c>
      <c r="HRR727" s="34" t="s">
        <v>715</v>
      </c>
      <c r="HRS727" s="34" t="s">
        <v>715</v>
      </c>
      <c r="HRT727" s="34" t="s">
        <v>715</v>
      </c>
      <c r="HRU727" s="34" t="s">
        <v>715</v>
      </c>
      <c r="HRV727" s="34" t="s">
        <v>715</v>
      </c>
      <c r="HRW727" s="34" t="s">
        <v>715</v>
      </c>
      <c r="HRX727" s="34" t="s">
        <v>715</v>
      </c>
      <c r="HRY727" s="34" t="s">
        <v>715</v>
      </c>
      <c r="HRZ727" s="34" t="s">
        <v>715</v>
      </c>
      <c r="HSA727" s="34" t="s">
        <v>715</v>
      </c>
      <c r="HSB727" s="34" t="s">
        <v>715</v>
      </c>
      <c r="HSC727" s="34" t="s">
        <v>715</v>
      </c>
      <c r="HSD727" s="34" t="s">
        <v>715</v>
      </c>
      <c r="HSE727" s="34" t="s">
        <v>715</v>
      </c>
      <c r="HSF727" s="34" t="s">
        <v>715</v>
      </c>
      <c r="HSG727" s="34" t="s">
        <v>715</v>
      </c>
      <c r="HSH727" s="34" t="s">
        <v>715</v>
      </c>
      <c r="HSI727" s="34" t="s">
        <v>715</v>
      </c>
      <c r="HSJ727" s="34" t="s">
        <v>715</v>
      </c>
      <c r="HSK727" s="34" t="s">
        <v>715</v>
      </c>
      <c r="HSL727" s="34" t="s">
        <v>715</v>
      </c>
      <c r="HSM727" s="34" t="s">
        <v>715</v>
      </c>
      <c r="HSN727" s="34" t="s">
        <v>715</v>
      </c>
      <c r="HSO727" s="34" t="s">
        <v>715</v>
      </c>
      <c r="HSP727" s="34" t="s">
        <v>715</v>
      </c>
      <c r="HSQ727" s="34" t="s">
        <v>715</v>
      </c>
      <c r="HSR727" s="34" t="s">
        <v>715</v>
      </c>
      <c r="HSS727" s="34" t="s">
        <v>715</v>
      </c>
      <c r="HST727" s="34" t="s">
        <v>715</v>
      </c>
      <c r="HSU727" s="34" t="s">
        <v>715</v>
      </c>
      <c r="HSV727" s="34" t="s">
        <v>715</v>
      </c>
      <c r="HSW727" s="34" t="s">
        <v>715</v>
      </c>
      <c r="HSX727" s="34" t="s">
        <v>715</v>
      </c>
      <c r="HSY727" s="34" t="s">
        <v>715</v>
      </c>
      <c r="HSZ727" s="34" t="s">
        <v>715</v>
      </c>
      <c r="HTA727" s="34" t="s">
        <v>715</v>
      </c>
      <c r="HTB727" s="34" t="s">
        <v>715</v>
      </c>
      <c r="HTC727" s="34" t="s">
        <v>715</v>
      </c>
      <c r="HTD727" s="34" t="s">
        <v>715</v>
      </c>
      <c r="HTE727" s="34" t="s">
        <v>715</v>
      </c>
      <c r="HTF727" s="34" t="s">
        <v>715</v>
      </c>
      <c r="HTG727" s="34" t="s">
        <v>715</v>
      </c>
      <c r="HTH727" s="34" t="s">
        <v>715</v>
      </c>
      <c r="HTI727" s="34" t="s">
        <v>715</v>
      </c>
      <c r="HTJ727" s="34" t="s">
        <v>715</v>
      </c>
      <c r="HTK727" s="34" t="s">
        <v>715</v>
      </c>
      <c r="HTL727" s="34" t="s">
        <v>715</v>
      </c>
      <c r="HTM727" s="34" t="s">
        <v>715</v>
      </c>
      <c r="HTN727" s="34" t="s">
        <v>715</v>
      </c>
      <c r="HTO727" s="34" t="s">
        <v>715</v>
      </c>
      <c r="HTP727" s="34" t="s">
        <v>715</v>
      </c>
      <c r="HTQ727" s="34" t="s">
        <v>715</v>
      </c>
      <c r="HTR727" s="34" t="s">
        <v>715</v>
      </c>
      <c r="HTS727" s="34" t="s">
        <v>715</v>
      </c>
      <c r="HTT727" s="34" t="s">
        <v>715</v>
      </c>
      <c r="HTU727" s="34" t="s">
        <v>715</v>
      </c>
      <c r="HTV727" s="34" t="s">
        <v>715</v>
      </c>
      <c r="HTW727" s="34" t="s">
        <v>715</v>
      </c>
      <c r="HTX727" s="34" t="s">
        <v>715</v>
      </c>
      <c r="HTY727" s="34" t="s">
        <v>715</v>
      </c>
      <c r="HTZ727" s="34" t="s">
        <v>715</v>
      </c>
      <c r="HUA727" s="34" t="s">
        <v>715</v>
      </c>
      <c r="HUB727" s="34" t="s">
        <v>715</v>
      </c>
      <c r="HUC727" s="34" t="s">
        <v>715</v>
      </c>
      <c r="HUD727" s="34" t="s">
        <v>715</v>
      </c>
      <c r="HUE727" s="34" t="s">
        <v>715</v>
      </c>
      <c r="HUF727" s="34" t="s">
        <v>715</v>
      </c>
      <c r="HUG727" s="34" t="s">
        <v>715</v>
      </c>
      <c r="HUH727" s="34" t="s">
        <v>715</v>
      </c>
      <c r="HUI727" s="34" t="s">
        <v>715</v>
      </c>
      <c r="HUJ727" s="34" t="s">
        <v>715</v>
      </c>
      <c r="HUK727" s="34" t="s">
        <v>715</v>
      </c>
      <c r="HUL727" s="34" t="s">
        <v>715</v>
      </c>
      <c r="HUM727" s="34" t="s">
        <v>715</v>
      </c>
      <c r="HUN727" s="34" t="s">
        <v>715</v>
      </c>
      <c r="HUO727" s="34" t="s">
        <v>715</v>
      </c>
      <c r="HUP727" s="34" t="s">
        <v>715</v>
      </c>
      <c r="HUQ727" s="34" t="s">
        <v>715</v>
      </c>
      <c r="HUR727" s="34" t="s">
        <v>715</v>
      </c>
      <c r="HUS727" s="34" t="s">
        <v>715</v>
      </c>
      <c r="HUT727" s="34" t="s">
        <v>715</v>
      </c>
      <c r="HUU727" s="34" t="s">
        <v>715</v>
      </c>
      <c r="HUV727" s="34" t="s">
        <v>715</v>
      </c>
      <c r="HUW727" s="34" t="s">
        <v>715</v>
      </c>
      <c r="HUX727" s="34" t="s">
        <v>715</v>
      </c>
      <c r="HUY727" s="34" t="s">
        <v>715</v>
      </c>
      <c r="HUZ727" s="34" t="s">
        <v>715</v>
      </c>
      <c r="HVA727" s="34" t="s">
        <v>715</v>
      </c>
      <c r="HVB727" s="34" t="s">
        <v>715</v>
      </c>
      <c r="HVC727" s="34" t="s">
        <v>715</v>
      </c>
      <c r="HVD727" s="34" t="s">
        <v>715</v>
      </c>
      <c r="HVE727" s="34" t="s">
        <v>715</v>
      </c>
      <c r="HVF727" s="34" t="s">
        <v>715</v>
      </c>
      <c r="HVG727" s="34" t="s">
        <v>715</v>
      </c>
      <c r="HVH727" s="34" t="s">
        <v>715</v>
      </c>
      <c r="HVI727" s="34" t="s">
        <v>715</v>
      </c>
      <c r="HVJ727" s="34" t="s">
        <v>715</v>
      </c>
      <c r="HVK727" s="34" t="s">
        <v>715</v>
      </c>
      <c r="HVL727" s="34" t="s">
        <v>715</v>
      </c>
      <c r="HVM727" s="34" t="s">
        <v>715</v>
      </c>
      <c r="HVN727" s="34" t="s">
        <v>715</v>
      </c>
      <c r="HVO727" s="34" t="s">
        <v>715</v>
      </c>
      <c r="HVP727" s="34" t="s">
        <v>715</v>
      </c>
      <c r="HVQ727" s="34" t="s">
        <v>715</v>
      </c>
      <c r="HVR727" s="34" t="s">
        <v>715</v>
      </c>
      <c r="HVS727" s="34" t="s">
        <v>715</v>
      </c>
      <c r="HVT727" s="34" t="s">
        <v>715</v>
      </c>
      <c r="HVU727" s="34" t="s">
        <v>715</v>
      </c>
      <c r="HVV727" s="34" t="s">
        <v>715</v>
      </c>
      <c r="HVW727" s="34" t="s">
        <v>715</v>
      </c>
      <c r="HVX727" s="34" t="s">
        <v>715</v>
      </c>
      <c r="HVY727" s="34" t="s">
        <v>715</v>
      </c>
      <c r="HVZ727" s="34" t="s">
        <v>715</v>
      </c>
      <c r="HWA727" s="34" t="s">
        <v>715</v>
      </c>
      <c r="HWB727" s="34" t="s">
        <v>715</v>
      </c>
      <c r="HWC727" s="34" t="s">
        <v>715</v>
      </c>
      <c r="HWD727" s="34" t="s">
        <v>715</v>
      </c>
      <c r="HWE727" s="34" t="s">
        <v>715</v>
      </c>
      <c r="HWF727" s="34" t="s">
        <v>715</v>
      </c>
      <c r="HWG727" s="34" t="s">
        <v>715</v>
      </c>
      <c r="HWH727" s="34" t="s">
        <v>715</v>
      </c>
      <c r="HWI727" s="34" t="s">
        <v>715</v>
      </c>
      <c r="HWJ727" s="34" t="s">
        <v>715</v>
      </c>
      <c r="HWK727" s="34" t="s">
        <v>715</v>
      </c>
      <c r="HWL727" s="34" t="s">
        <v>715</v>
      </c>
      <c r="HWM727" s="34" t="s">
        <v>715</v>
      </c>
      <c r="HWN727" s="34" t="s">
        <v>715</v>
      </c>
      <c r="HWO727" s="34" t="s">
        <v>715</v>
      </c>
      <c r="HWP727" s="34" t="s">
        <v>715</v>
      </c>
      <c r="HWQ727" s="34" t="s">
        <v>715</v>
      </c>
      <c r="HWR727" s="34" t="s">
        <v>715</v>
      </c>
      <c r="HWS727" s="34" t="s">
        <v>715</v>
      </c>
      <c r="HWT727" s="34" t="s">
        <v>715</v>
      </c>
      <c r="HWU727" s="34" t="s">
        <v>715</v>
      </c>
      <c r="HWV727" s="34" t="s">
        <v>715</v>
      </c>
      <c r="HWW727" s="34" t="s">
        <v>715</v>
      </c>
      <c r="HWX727" s="34" t="s">
        <v>715</v>
      </c>
      <c r="HWY727" s="34" t="s">
        <v>715</v>
      </c>
      <c r="HWZ727" s="34" t="s">
        <v>715</v>
      </c>
      <c r="HXA727" s="34" t="s">
        <v>715</v>
      </c>
      <c r="HXB727" s="34" t="s">
        <v>715</v>
      </c>
      <c r="HXC727" s="34" t="s">
        <v>715</v>
      </c>
      <c r="HXD727" s="34" t="s">
        <v>715</v>
      </c>
      <c r="HXE727" s="34" t="s">
        <v>715</v>
      </c>
      <c r="HXF727" s="34" t="s">
        <v>715</v>
      </c>
      <c r="HXG727" s="34" t="s">
        <v>715</v>
      </c>
      <c r="HXH727" s="34" t="s">
        <v>715</v>
      </c>
      <c r="HXI727" s="34" t="s">
        <v>715</v>
      </c>
      <c r="HXJ727" s="34" t="s">
        <v>715</v>
      </c>
      <c r="HXK727" s="34" t="s">
        <v>715</v>
      </c>
      <c r="HXL727" s="34" t="s">
        <v>715</v>
      </c>
      <c r="HXM727" s="34" t="s">
        <v>715</v>
      </c>
      <c r="HXN727" s="34" t="s">
        <v>715</v>
      </c>
      <c r="HXO727" s="34" t="s">
        <v>715</v>
      </c>
      <c r="HXP727" s="34" t="s">
        <v>715</v>
      </c>
      <c r="HXQ727" s="34" t="s">
        <v>715</v>
      </c>
      <c r="HXR727" s="34" t="s">
        <v>715</v>
      </c>
      <c r="HXS727" s="34" t="s">
        <v>715</v>
      </c>
      <c r="HXT727" s="34" t="s">
        <v>715</v>
      </c>
      <c r="HXU727" s="34" t="s">
        <v>715</v>
      </c>
      <c r="HXV727" s="34" t="s">
        <v>715</v>
      </c>
      <c r="HXW727" s="34" t="s">
        <v>715</v>
      </c>
      <c r="HXX727" s="34" t="s">
        <v>715</v>
      </c>
      <c r="HXY727" s="34" t="s">
        <v>715</v>
      </c>
      <c r="HXZ727" s="34" t="s">
        <v>715</v>
      </c>
      <c r="HYA727" s="34" t="s">
        <v>715</v>
      </c>
      <c r="HYB727" s="34" t="s">
        <v>715</v>
      </c>
      <c r="HYC727" s="34" t="s">
        <v>715</v>
      </c>
      <c r="HYD727" s="34" t="s">
        <v>715</v>
      </c>
      <c r="HYE727" s="34" t="s">
        <v>715</v>
      </c>
      <c r="HYF727" s="34" t="s">
        <v>715</v>
      </c>
      <c r="HYG727" s="34" t="s">
        <v>715</v>
      </c>
      <c r="HYH727" s="34" t="s">
        <v>715</v>
      </c>
      <c r="HYI727" s="34" t="s">
        <v>715</v>
      </c>
      <c r="HYJ727" s="34" t="s">
        <v>715</v>
      </c>
      <c r="HYK727" s="34" t="s">
        <v>715</v>
      </c>
      <c r="HYL727" s="34" t="s">
        <v>715</v>
      </c>
      <c r="HYM727" s="34" t="s">
        <v>715</v>
      </c>
      <c r="HYN727" s="34" t="s">
        <v>715</v>
      </c>
      <c r="HYO727" s="34" t="s">
        <v>715</v>
      </c>
      <c r="HYP727" s="34" t="s">
        <v>715</v>
      </c>
      <c r="HYQ727" s="34" t="s">
        <v>715</v>
      </c>
      <c r="HYR727" s="34" t="s">
        <v>715</v>
      </c>
      <c r="HYS727" s="34" t="s">
        <v>715</v>
      </c>
      <c r="HYT727" s="34" t="s">
        <v>715</v>
      </c>
      <c r="HYU727" s="34" t="s">
        <v>715</v>
      </c>
      <c r="HYV727" s="34" t="s">
        <v>715</v>
      </c>
      <c r="HYW727" s="34" t="s">
        <v>715</v>
      </c>
      <c r="HYX727" s="34" t="s">
        <v>715</v>
      </c>
      <c r="HYY727" s="34" t="s">
        <v>715</v>
      </c>
      <c r="HYZ727" s="34" t="s">
        <v>715</v>
      </c>
      <c r="HZA727" s="34" t="s">
        <v>715</v>
      </c>
      <c r="HZB727" s="34" t="s">
        <v>715</v>
      </c>
      <c r="HZC727" s="34" t="s">
        <v>715</v>
      </c>
      <c r="HZD727" s="34" t="s">
        <v>715</v>
      </c>
      <c r="HZE727" s="34" t="s">
        <v>715</v>
      </c>
      <c r="HZF727" s="34" t="s">
        <v>715</v>
      </c>
      <c r="HZG727" s="34" t="s">
        <v>715</v>
      </c>
      <c r="HZH727" s="34" t="s">
        <v>715</v>
      </c>
      <c r="HZI727" s="34" t="s">
        <v>715</v>
      </c>
      <c r="HZJ727" s="34" t="s">
        <v>715</v>
      </c>
      <c r="HZK727" s="34" t="s">
        <v>715</v>
      </c>
      <c r="HZL727" s="34" t="s">
        <v>715</v>
      </c>
      <c r="HZM727" s="34" t="s">
        <v>715</v>
      </c>
      <c r="HZN727" s="34" t="s">
        <v>715</v>
      </c>
      <c r="HZO727" s="34" t="s">
        <v>715</v>
      </c>
      <c r="HZP727" s="34" t="s">
        <v>715</v>
      </c>
      <c r="HZQ727" s="34" t="s">
        <v>715</v>
      </c>
      <c r="HZR727" s="34" t="s">
        <v>715</v>
      </c>
      <c r="HZS727" s="34" t="s">
        <v>715</v>
      </c>
      <c r="HZT727" s="34" t="s">
        <v>715</v>
      </c>
      <c r="HZU727" s="34" t="s">
        <v>715</v>
      </c>
      <c r="HZV727" s="34" t="s">
        <v>715</v>
      </c>
      <c r="HZW727" s="34" t="s">
        <v>715</v>
      </c>
      <c r="HZX727" s="34" t="s">
        <v>715</v>
      </c>
      <c r="HZY727" s="34" t="s">
        <v>715</v>
      </c>
      <c r="HZZ727" s="34" t="s">
        <v>715</v>
      </c>
      <c r="IAA727" s="34" t="s">
        <v>715</v>
      </c>
      <c r="IAB727" s="34" t="s">
        <v>715</v>
      </c>
      <c r="IAC727" s="34" t="s">
        <v>715</v>
      </c>
      <c r="IAD727" s="34" t="s">
        <v>715</v>
      </c>
      <c r="IAE727" s="34" t="s">
        <v>715</v>
      </c>
      <c r="IAF727" s="34" t="s">
        <v>715</v>
      </c>
      <c r="IAG727" s="34" t="s">
        <v>715</v>
      </c>
      <c r="IAH727" s="34" t="s">
        <v>715</v>
      </c>
      <c r="IAI727" s="34" t="s">
        <v>715</v>
      </c>
      <c r="IAJ727" s="34" t="s">
        <v>715</v>
      </c>
      <c r="IAK727" s="34" t="s">
        <v>715</v>
      </c>
      <c r="IAL727" s="34" t="s">
        <v>715</v>
      </c>
      <c r="IAM727" s="34" t="s">
        <v>715</v>
      </c>
      <c r="IAN727" s="34" t="s">
        <v>715</v>
      </c>
      <c r="IAO727" s="34" t="s">
        <v>715</v>
      </c>
      <c r="IAP727" s="34" t="s">
        <v>715</v>
      </c>
      <c r="IAQ727" s="34" t="s">
        <v>715</v>
      </c>
      <c r="IAR727" s="34" t="s">
        <v>715</v>
      </c>
      <c r="IAS727" s="34" t="s">
        <v>715</v>
      </c>
      <c r="IAT727" s="34" t="s">
        <v>715</v>
      </c>
      <c r="IAU727" s="34" t="s">
        <v>715</v>
      </c>
      <c r="IAV727" s="34" t="s">
        <v>715</v>
      </c>
      <c r="IAW727" s="34" t="s">
        <v>715</v>
      </c>
      <c r="IAX727" s="34" t="s">
        <v>715</v>
      </c>
      <c r="IAY727" s="34" t="s">
        <v>715</v>
      </c>
      <c r="IAZ727" s="34" t="s">
        <v>715</v>
      </c>
      <c r="IBA727" s="34" t="s">
        <v>715</v>
      </c>
      <c r="IBB727" s="34" t="s">
        <v>715</v>
      </c>
      <c r="IBC727" s="34" t="s">
        <v>715</v>
      </c>
      <c r="IBD727" s="34" t="s">
        <v>715</v>
      </c>
      <c r="IBE727" s="34" t="s">
        <v>715</v>
      </c>
      <c r="IBF727" s="34" t="s">
        <v>715</v>
      </c>
      <c r="IBG727" s="34" t="s">
        <v>715</v>
      </c>
      <c r="IBH727" s="34" t="s">
        <v>715</v>
      </c>
      <c r="IBI727" s="34" t="s">
        <v>715</v>
      </c>
      <c r="IBJ727" s="34" t="s">
        <v>715</v>
      </c>
      <c r="IBK727" s="34" t="s">
        <v>715</v>
      </c>
      <c r="IBL727" s="34" t="s">
        <v>715</v>
      </c>
      <c r="IBM727" s="34" t="s">
        <v>715</v>
      </c>
      <c r="IBN727" s="34" t="s">
        <v>715</v>
      </c>
      <c r="IBO727" s="34" t="s">
        <v>715</v>
      </c>
      <c r="IBP727" s="34" t="s">
        <v>715</v>
      </c>
      <c r="IBQ727" s="34" t="s">
        <v>715</v>
      </c>
      <c r="IBR727" s="34" t="s">
        <v>715</v>
      </c>
      <c r="IBS727" s="34" t="s">
        <v>715</v>
      </c>
      <c r="IBT727" s="34" t="s">
        <v>715</v>
      </c>
      <c r="IBU727" s="34" t="s">
        <v>715</v>
      </c>
      <c r="IBV727" s="34" t="s">
        <v>715</v>
      </c>
      <c r="IBW727" s="34" t="s">
        <v>715</v>
      </c>
      <c r="IBX727" s="34" t="s">
        <v>715</v>
      </c>
      <c r="IBY727" s="34" t="s">
        <v>715</v>
      </c>
      <c r="IBZ727" s="34" t="s">
        <v>715</v>
      </c>
      <c r="ICA727" s="34" t="s">
        <v>715</v>
      </c>
      <c r="ICB727" s="34" t="s">
        <v>715</v>
      </c>
      <c r="ICC727" s="34" t="s">
        <v>715</v>
      </c>
      <c r="ICD727" s="34" t="s">
        <v>715</v>
      </c>
      <c r="ICE727" s="34" t="s">
        <v>715</v>
      </c>
      <c r="ICF727" s="34" t="s">
        <v>715</v>
      </c>
      <c r="ICG727" s="34" t="s">
        <v>715</v>
      </c>
      <c r="ICH727" s="34" t="s">
        <v>715</v>
      </c>
      <c r="ICI727" s="34" t="s">
        <v>715</v>
      </c>
      <c r="ICJ727" s="34" t="s">
        <v>715</v>
      </c>
      <c r="ICK727" s="34" t="s">
        <v>715</v>
      </c>
      <c r="ICL727" s="34" t="s">
        <v>715</v>
      </c>
      <c r="ICM727" s="34" t="s">
        <v>715</v>
      </c>
      <c r="ICN727" s="34" t="s">
        <v>715</v>
      </c>
      <c r="ICO727" s="34" t="s">
        <v>715</v>
      </c>
      <c r="ICP727" s="34" t="s">
        <v>715</v>
      </c>
      <c r="ICQ727" s="34" t="s">
        <v>715</v>
      </c>
      <c r="ICR727" s="34" t="s">
        <v>715</v>
      </c>
      <c r="ICS727" s="34" t="s">
        <v>715</v>
      </c>
      <c r="ICT727" s="34" t="s">
        <v>715</v>
      </c>
      <c r="ICU727" s="34" t="s">
        <v>715</v>
      </c>
      <c r="ICV727" s="34" t="s">
        <v>715</v>
      </c>
      <c r="ICW727" s="34" t="s">
        <v>715</v>
      </c>
      <c r="ICX727" s="34" t="s">
        <v>715</v>
      </c>
      <c r="ICY727" s="34" t="s">
        <v>715</v>
      </c>
      <c r="ICZ727" s="34" t="s">
        <v>715</v>
      </c>
      <c r="IDA727" s="34" t="s">
        <v>715</v>
      </c>
      <c r="IDB727" s="34" t="s">
        <v>715</v>
      </c>
      <c r="IDC727" s="34" t="s">
        <v>715</v>
      </c>
      <c r="IDD727" s="34" t="s">
        <v>715</v>
      </c>
      <c r="IDE727" s="34" t="s">
        <v>715</v>
      </c>
      <c r="IDF727" s="34" t="s">
        <v>715</v>
      </c>
      <c r="IDG727" s="34" t="s">
        <v>715</v>
      </c>
      <c r="IDH727" s="34" t="s">
        <v>715</v>
      </c>
      <c r="IDI727" s="34" t="s">
        <v>715</v>
      </c>
      <c r="IDJ727" s="34" t="s">
        <v>715</v>
      </c>
      <c r="IDK727" s="34" t="s">
        <v>715</v>
      </c>
      <c r="IDL727" s="34" t="s">
        <v>715</v>
      </c>
      <c r="IDM727" s="34" t="s">
        <v>715</v>
      </c>
      <c r="IDN727" s="34" t="s">
        <v>715</v>
      </c>
      <c r="IDO727" s="34" t="s">
        <v>715</v>
      </c>
      <c r="IDP727" s="34" t="s">
        <v>715</v>
      </c>
      <c r="IDQ727" s="34" t="s">
        <v>715</v>
      </c>
      <c r="IDR727" s="34" t="s">
        <v>715</v>
      </c>
      <c r="IDS727" s="34" t="s">
        <v>715</v>
      </c>
      <c r="IDT727" s="34" t="s">
        <v>715</v>
      </c>
      <c r="IDU727" s="34" t="s">
        <v>715</v>
      </c>
      <c r="IDV727" s="34" t="s">
        <v>715</v>
      </c>
      <c r="IDW727" s="34" t="s">
        <v>715</v>
      </c>
      <c r="IDX727" s="34" t="s">
        <v>715</v>
      </c>
      <c r="IDY727" s="34" t="s">
        <v>715</v>
      </c>
      <c r="IDZ727" s="34" t="s">
        <v>715</v>
      </c>
      <c r="IEA727" s="34" t="s">
        <v>715</v>
      </c>
      <c r="IEB727" s="34" t="s">
        <v>715</v>
      </c>
      <c r="IEC727" s="34" t="s">
        <v>715</v>
      </c>
      <c r="IED727" s="34" t="s">
        <v>715</v>
      </c>
      <c r="IEE727" s="34" t="s">
        <v>715</v>
      </c>
      <c r="IEF727" s="34" t="s">
        <v>715</v>
      </c>
      <c r="IEG727" s="34" t="s">
        <v>715</v>
      </c>
      <c r="IEH727" s="34" t="s">
        <v>715</v>
      </c>
      <c r="IEI727" s="34" t="s">
        <v>715</v>
      </c>
      <c r="IEJ727" s="34" t="s">
        <v>715</v>
      </c>
      <c r="IEK727" s="34" t="s">
        <v>715</v>
      </c>
      <c r="IEL727" s="34" t="s">
        <v>715</v>
      </c>
      <c r="IEM727" s="34" t="s">
        <v>715</v>
      </c>
      <c r="IEN727" s="34" t="s">
        <v>715</v>
      </c>
      <c r="IEO727" s="34" t="s">
        <v>715</v>
      </c>
      <c r="IEP727" s="34" t="s">
        <v>715</v>
      </c>
      <c r="IEQ727" s="34" t="s">
        <v>715</v>
      </c>
      <c r="IER727" s="34" t="s">
        <v>715</v>
      </c>
      <c r="IES727" s="34" t="s">
        <v>715</v>
      </c>
      <c r="IET727" s="34" t="s">
        <v>715</v>
      </c>
      <c r="IEU727" s="34" t="s">
        <v>715</v>
      </c>
      <c r="IEV727" s="34" t="s">
        <v>715</v>
      </c>
      <c r="IEW727" s="34" t="s">
        <v>715</v>
      </c>
      <c r="IEX727" s="34" t="s">
        <v>715</v>
      </c>
      <c r="IEY727" s="34" t="s">
        <v>715</v>
      </c>
      <c r="IEZ727" s="34" t="s">
        <v>715</v>
      </c>
      <c r="IFA727" s="34" t="s">
        <v>715</v>
      </c>
      <c r="IFB727" s="34" t="s">
        <v>715</v>
      </c>
      <c r="IFC727" s="34" t="s">
        <v>715</v>
      </c>
      <c r="IFD727" s="34" t="s">
        <v>715</v>
      </c>
      <c r="IFE727" s="34" t="s">
        <v>715</v>
      </c>
      <c r="IFF727" s="34" t="s">
        <v>715</v>
      </c>
      <c r="IFG727" s="34" t="s">
        <v>715</v>
      </c>
      <c r="IFH727" s="34" t="s">
        <v>715</v>
      </c>
      <c r="IFI727" s="34" t="s">
        <v>715</v>
      </c>
      <c r="IFJ727" s="34" t="s">
        <v>715</v>
      </c>
      <c r="IFK727" s="34" t="s">
        <v>715</v>
      </c>
      <c r="IFL727" s="34" t="s">
        <v>715</v>
      </c>
      <c r="IFM727" s="34" t="s">
        <v>715</v>
      </c>
      <c r="IFN727" s="34" t="s">
        <v>715</v>
      </c>
      <c r="IFO727" s="34" t="s">
        <v>715</v>
      </c>
      <c r="IFP727" s="34" t="s">
        <v>715</v>
      </c>
      <c r="IFQ727" s="34" t="s">
        <v>715</v>
      </c>
      <c r="IFR727" s="34" t="s">
        <v>715</v>
      </c>
      <c r="IFS727" s="34" t="s">
        <v>715</v>
      </c>
      <c r="IFT727" s="34" t="s">
        <v>715</v>
      </c>
      <c r="IFU727" s="34" t="s">
        <v>715</v>
      </c>
      <c r="IFV727" s="34" t="s">
        <v>715</v>
      </c>
      <c r="IFW727" s="34" t="s">
        <v>715</v>
      </c>
      <c r="IFX727" s="34" t="s">
        <v>715</v>
      </c>
      <c r="IFY727" s="34" t="s">
        <v>715</v>
      </c>
      <c r="IFZ727" s="34" t="s">
        <v>715</v>
      </c>
      <c r="IGA727" s="34" t="s">
        <v>715</v>
      </c>
      <c r="IGB727" s="34" t="s">
        <v>715</v>
      </c>
      <c r="IGC727" s="34" t="s">
        <v>715</v>
      </c>
      <c r="IGD727" s="34" t="s">
        <v>715</v>
      </c>
      <c r="IGE727" s="34" t="s">
        <v>715</v>
      </c>
      <c r="IGF727" s="34" t="s">
        <v>715</v>
      </c>
      <c r="IGG727" s="34" t="s">
        <v>715</v>
      </c>
      <c r="IGH727" s="34" t="s">
        <v>715</v>
      </c>
      <c r="IGI727" s="34" t="s">
        <v>715</v>
      </c>
      <c r="IGJ727" s="34" t="s">
        <v>715</v>
      </c>
      <c r="IGK727" s="34" t="s">
        <v>715</v>
      </c>
      <c r="IGL727" s="34" t="s">
        <v>715</v>
      </c>
      <c r="IGM727" s="34" t="s">
        <v>715</v>
      </c>
      <c r="IGN727" s="34" t="s">
        <v>715</v>
      </c>
      <c r="IGO727" s="34" t="s">
        <v>715</v>
      </c>
      <c r="IGP727" s="34" t="s">
        <v>715</v>
      </c>
      <c r="IGQ727" s="34" t="s">
        <v>715</v>
      </c>
      <c r="IGR727" s="34" t="s">
        <v>715</v>
      </c>
      <c r="IGS727" s="34" t="s">
        <v>715</v>
      </c>
      <c r="IGT727" s="34" t="s">
        <v>715</v>
      </c>
      <c r="IGU727" s="34" t="s">
        <v>715</v>
      </c>
      <c r="IGV727" s="34" t="s">
        <v>715</v>
      </c>
      <c r="IGW727" s="34" t="s">
        <v>715</v>
      </c>
      <c r="IGX727" s="34" t="s">
        <v>715</v>
      </c>
      <c r="IGY727" s="34" t="s">
        <v>715</v>
      </c>
      <c r="IGZ727" s="34" t="s">
        <v>715</v>
      </c>
      <c r="IHA727" s="34" t="s">
        <v>715</v>
      </c>
      <c r="IHB727" s="34" t="s">
        <v>715</v>
      </c>
      <c r="IHC727" s="34" t="s">
        <v>715</v>
      </c>
      <c r="IHD727" s="34" t="s">
        <v>715</v>
      </c>
      <c r="IHE727" s="34" t="s">
        <v>715</v>
      </c>
      <c r="IHF727" s="34" t="s">
        <v>715</v>
      </c>
      <c r="IHG727" s="34" t="s">
        <v>715</v>
      </c>
      <c r="IHH727" s="34" t="s">
        <v>715</v>
      </c>
      <c r="IHI727" s="34" t="s">
        <v>715</v>
      </c>
      <c r="IHJ727" s="34" t="s">
        <v>715</v>
      </c>
      <c r="IHK727" s="34" t="s">
        <v>715</v>
      </c>
      <c r="IHL727" s="34" t="s">
        <v>715</v>
      </c>
      <c r="IHM727" s="34" t="s">
        <v>715</v>
      </c>
      <c r="IHN727" s="34" t="s">
        <v>715</v>
      </c>
      <c r="IHO727" s="34" t="s">
        <v>715</v>
      </c>
      <c r="IHP727" s="34" t="s">
        <v>715</v>
      </c>
      <c r="IHQ727" s="34" t="s">
        <v>715</v>
      </c>
      <c r="IHR727" s="34" t="s">
        <v>715</v>
      </c>
      <c r="IHS727" s="34" t="s">
        <v>715</v>
      </c>
      <c r="IHT727" s="34" t="s">
        <v>715</v>
      </c>
      <c r="IHU727" s="34" t="s">
        <v>715</v>
      </c>
      <c r="IHV727" s="34" t="s">
        <v>715</v>
      </c>
      <c r="IHW727" s="34" t="s">
        <v>715</v>
      </c>
      <c r="IHX727" s="34" t="s">
        <v>715</v>
      </c>
      <c r="IHY727" s="34" t="s">
        <v>715</v>
      </c>
      <c r="IHZ727" s="34" t="s">
        <v>715</v>
      </c>
      <c r="IIA727" s="34" t="s">
        <v>715</v>
      </c>
      <c r="IIB727" s="34" t="s">
        <v>715</v>
      </c>
      <c r="IIC727" s="34" t="s">
        <v>715</v>
      </c>
      <c r="IID727" s="34" t="s">
        <v>715</v>
      </c>
      <c r="IIE727" s="34" t="s">
        <v>715</v>
      </c>
      <c r="IIF727" s="34" t="s">
        <v>715</v>
      </c>
      <c r="IIG727" s="34" t="s">
        <v>715</v>
      </c>
      <c r="IIH727" s="34" t="s">
        <v>715</v>
      </c>
      <c r="III727" s="34" t="s">
        <v>715</v>
      </c>
      <c r="IIJ727" s="34" t="s">
        <v>715</v>
      </c>
      <c r="IIK727" s="34" t="s">
        <v>715</v>
      </c>
      <c r="IIL727" s="34" t="s">
        <v>715</v>
      </c>
      <c r="IIM727" s="34" t="s">
        <v>715</v>
      </c>
      <c r="IIN727" s="34" t="s">
        <v>715</v>
      </c>
      <c r="IIO727" s="34" t="s">
        <v>715</v>
      </c>
      <c r="IIP727" s="34" t="s">
        <v>715</v>
      </c>
      <c r="IIQ727" s="34" t="s">
        <v>715</v>
      </c>
      <c r="IIR727" s="34" t="s">
        <v>715</v>
      </c>
      <c r="IIS727" s="34" t="s">
        <v>715</v>
      </c>
      <c r="IIT727" s="34" t="s">
        <v>715</v>
      </c>
      <c r="IIU727" s="34" t="s">
        <v>715</v>
      </c>
      <c r="IIV727" s="34" t="s">
        <v>715</v>
      </c>
      <c r="IIW727" s="34" t="s">
        <v>715</v>
      </c>
      <c r="IIX727" s="34" t="s">
        <v>715</v>
      </c>
      <c r="IIY727" s="34" t="s">
        <v>715</v>
      </c>
      <c r="IIZ727" s="34" t="s">
        <v>715</v>
      </c>
      <c r="IJA727" s="34" t="s">
        <v>715</v>
      </c>
      <c r="IJB727" s="34" t="s">
        <v>715</v>
      </c>
      <c r="IJC727" s="34" t="s">
        <v>715</v>
      </c>
      <c r="IJD727" s="34" t="s">
        <v>715</v>
      </c>
      <c r="IJE727" s="34" t="s">
        <v>715</v>
      </c>
      <c r="IJF727" s="34" t="s">
        <v>715</v>
      </c>
      <c r="IJG727" s="34" t="s">
        <v>715</v>
      </c>
      <c r="IJH727" s="34" t="s">
        <v>715</v>
      </c>
      <c r="IJI727" s="34" t="s">
        <v>715</v>
      </c>
      <c r="IJJ727" s="34" t="s">
        <v>715</v>
      </c>
      <c r="IJK727" s="34" t="s">
        <v>715</v>
      </c>
      <c r="IJL727" s="34" t="s">
        <v>715</v>
      </c>
      <c r="IJM727" s="34" t="s">
        <v>715</v>
      </c>
      <c r="IJN727" s="34" t="s">
        <v>715</v>
      </c>
      <c r="IJO727" s="34" t="s">
        <v>715</v>
      </c>
      <c r="IJP727" s="34" t="s">
        <v>715</v>
      </c>
      <c r="IJQ727" s="34" t="s">
        <v>715</v>
      </c>
      <c r="IJR727" s="34" t="s">
        <v>715</v>
      </c>
      <c r="IJS727" s="34" t="s">
        <v>715</v>
      </c>
      <c r="IJT727" s="34" t="s">
        <v>715</v>
      </c>
      <c r="IJU727" s="34" t="s">
        <v>715</v>
      </c>
      <c r="IJV727" s="34" t="s">
        <v>715</v>
      </c>
      <c r="IJW727" s="34" t="s">
        <v>715</v>
      </c>
      <c r="IJX727" s="34" t="s">
        <v>715</v>
      </c>
      <c r="IJY727" s="34" t="s">
        <v>715</v>
      </c>
      <c r="IJZ727" s="34" t="s">
        <v>715</v>
      </c>
      <c r="IKA727" s="34" t="s">
        <v>715</v>
      </c>
      <c r="IKB727" s="34" t="s">
        <v>715</v>
      </c>
      <c r="IKC727" s="34" t="s">
        <v>715</v>
      </c>
      <c r="IKD727" s="34" t="s">
        <v>715</v>
      </c>
      <c r="IKE727" s="34" t="s">
        <v>715</v>
      </c>
      <c r="IKF727" s="34" t="s">
        <v>715</v>
      </c>
      <c r="IKG727" s="34" t="s">
        <v>715</v>
      </c>
      <c r="IKH727" s="34" t="s">
        <v>715</v>
      </c>
      <c r="IKI727" s="34" t="s">
        <v>715</v>
      </c>
      <c r="IKJ727" s="34" t="s">
        <v>715</v>
      </c>
      <c r="IKK727" s="34" t="s">
        <v>715</v>
      </c>
      <c r="IKL727" s="34" t="s">
        <v>715</v>
      </c>
      <c r="IKM727" s="34" t="s">
        <v>715</v>
      </c>
      <c r="IKN727" s="34" t="s">
        <v>715</v>
      </c>
      <c r="IKO727" s="34" t="s">
        <v>715</v>
      </c>
      <c r="IKP727" s="34" t="s">
        <v>715</v>
      </c>
      <c r="IKQ727" s="34" t="s">
        <v>715</v>
      </c>
      <c r="IKR727" s="34" t="s">
        <v>715</v>
      </c>
      <c r="IKS727" s="34" t="s">
        <v>715</v>
      </c>
      <c r="IKT727" s="34" t="s">
        <v>715</v>
      </c>
      <c r="IKU727" s="34" t="s">
        <v>715</v>
      </c>
      <c r="IKV727" s="34" t="s">
        <v>715</v>
      </c>
      <c r="IKW727" s="34" t="s">
        <v>715</v>
      </c>
      <c r="IKX727" s="34" t="s">
        <v>715</v>
      </c>
      <c r="IKY727" s="34" t="s">
        <v>715</v>
      </c>
      <c r="IKZ727" s="34" t="s">
        <v>715</v>
      </c>
      <c r="ILA727" s="34" t="s">
        <v>715</v>
      </c>
      <c r="ILB727" s="34" t="s">
        <v>715</v>
      </c>
      <c r="ILC727" s="34" t="s">
        <v>715</v>
      </c>
      <c r="ILD727" s="34" t="s">
        <v>715</v>
      </c>
      <c r="ILE727" s="34" t="s">
        <v>715</v>
      </c>
      <c r="ILF727" s="34" t="s">
        <v>715</v>
      </c>
      <c r="ILG727" s="34" t="s">
        <v>715</v>
      </c>
      <c r="ILH727" s="34" t="s">
        <v>715</v>
      </c>
      <c r="ILI727" s="34" t="s">
        <v>715</v>
      </c>
      <c r="ILJ727" s="34" t="s">
        <v>715</v>
      </c>
      <c r="ILK727" s="34" t="s">
        <v>715</v>
      </c>
      <c r="ILL727" s="34" t="s">
        <v>715</v>
      </c>
      <c r="ILM727" s="34" t="s">
        <v>715</v>
      </c>
      <c r="ILN727" s="34" t="s">
        <v>715</v>
      </c>
      <c r="ILO727" s="34" t="s">
        <v>715</v>
      </c>
      <c r="ILP727" s="34" t="s">
        <v>715</v>
      </c>
      <c r="ILQ727" s="34" t="s">
        <v>715</v>
      </c>
      <c r="ILR727" s="34" t="s">
        <v>715</v>
      </c>
      <c r="ILS727" s="34" t="s">
        <v>715</v>
      </c>
      <c r="ILT727" s="34" t="s">
        <v>715</v>
      </c>
      <c r="ILU727" s="34" t="s">
        <v>715</v>
      </c>
      <c r="ILV727" s="34" t="s">
        <v>715</v>
      </c>
      <c r="ILW727" s="34" t="s">
        <v>715</v>
      </c>
      <c r="ILX727" s="34" t="s">
        <v>715</v>
      </c>
      <c r="ILY727" s="34" t="s">
        <v>715</v>
      </c>
      <c r="ILZ727" s="34" t="s">
        <v>715</v>
      </c>
      <c r="IMA727" s="34" t="s">
        <v>715</v>
      </c>
      <c r="IMB727" s="34" t="s">
        <v>715</v>
      </c>
      <c r="IMC727" s="34" t="s">
        <v>715</v>
      </c>
      <c r="IMD727" s="34" t="s">
        <v>715</v>
      </c>
      <c r="IME727" s="34" t="s">
        <v>715</v>
      </c>
      <c r="IMF727" s="34" t="s">
        <v>715</v>
      </c>
      <c r="IMG727" s="34" t="s">
        <v>715</v>
      </c>
      <c r="IMH727" s="34" t="s">
        <v>715</v>
      </c>
      <c r="IMI727" s="34" t="s">
        <v>715</v>
      </c>
      <c r="IMJ727" s="34" t="s">
        <v>715</v>
      </c>
      <c r="IMK727" s="34" t="s">
        <v>715</v>
      </c>
      <c r="IML727" s="34" t="s">
        <v>715</v>
      </c>
      <c r="IMM727" s="34" t="s">
        <v>715</v>
      </c>
      <c r="IMN727" s="34" t="s">
        <v>715</v>
      </c>
      <c r="IMO727" s="34" t="s">
        <v>715</v>
      </c>
      <c r="IMP727" s="34" t="s">
        <v>715</v>
      </c>
      <c r="IMQ727" s="34" t="s">
        <v>715</v>
      </c>
      <c r="IMR727" s="34" t="s">
        <v>715</v>
      </c>
      <c r="IMS727" s="34" t="s">
        <v>715</v>
      </c>
      <c r="IMT727" s="34" t="s">
        <v>715</v>
      </c>
      <c r="IMU727" s="34" t="s">
        <v>715</v>
      </c>
      <c r="IMV727" s="34" t="s">
        <v>715</v>
      </c>
      <c r="IMW727" s="34" t="s">
        <v>715</v>
      </c>
      <c r="IMX727" s="34" t="s">
        <v>715</v>
      </c>
      <c r="IMY727" s="34" t="s">
        <v>715</v>
      </c>
      <c r="IMZ727" s="34" t="s">
        <v>715</v>
      </c>
      <c r="INA727" s="34" t="s">
        <v>715</v>
      </c>
      <c r="INB727" s="34" t="s">
        <v>715</v>
      </c>
      <c r="INC727" s="34" t="s">
        <v>715</v>
      </c>
      <c r="IND727" s="34" t="s">
        <v>715</v>
      </c>
      <c r="INE727" s="34" t="s">
        <v>715</v>
      </c>
      <c r="INF727" s="34" t="s">
        <v>715</v>
      </c>
      <c r="ING727" s="34" t="s">
        <v>715</v>
      </c>
      <c r="INH727" s="34" t="s">
        <v>715</v>
      </c>
      <c r="INI727" s="34" t="s">
        <v>715</v>
      </c>
      <c r="INJ727" s="34" t="s">
        <v>715</v>
      </c>
      <c r="INK727" s="34" t="s">
        <v>715</v>
      </c>
      <c r="INL727" s="34" t="s">
        <v>715</v>
      </c>
      <c r="INM727" s="34" t="s">
        <v>715</v>
      </c>
      <c r="INN727" s="34" t="s">
        <v>715</v>
      </c>
      <c r="INO727" s="34" t="s">
        <v>715</v>
      </c>
      <c r="INP727" s="34" t="s">
        <v>715</v>
      </c>
      <c r="INQ727" s="34" t="s">
        <v>715</v>
      </c>
      <c r="INR727" s="34" t="s">
        <v>715</v>
      </c>
      <c r="INS727" s="34" t="s">
        <v>715</v>
      </c>
      <c r="INT727" s="34" t="s">
        <v>715</v>
      </c>
      <c r="INU727" s="34" t="s">
        <v>715</v>
      </c>
      <c r="INV727" s="34" t="s">
        <v>715</v>
      </c>
      <c r="INW727" s="34" t="s">
        <v>715</v>
      </c>
      <c r="INX727" s="34" t="s">
        <v>715</v>
      </c>
      <c r="INY727" s="34" t="s">
        <v>715</v>
      </c>
      <c r="INZ727" s="34" t="s">
        <v>715</v>
      </c>
      <c r="IOA727" s="34" t="s">
        <v>715</v>
      </c>
      <c r="IOB727" s="34" t="s">
        <v>715</v>
      </c>
      <c r="IOC727" s="34" t="s">
        <v>715</v>
      </c>
      <c r="IOD727" s="34" t="s">
        <v>715</v>
      </c>
      <c r="IOE727" s="34" t="s">
        <v>715</v>
      </c>
      <c r="IOF727" s="34" t="s">
        <v>715</v>
      </c>
      <c r="IOG727" s="34" t="s">
        <v>715</v>
      </c>
      <c r="IOH727" s="34" t="s">
        <v>715</v>
      </c>
      <c r="IOI727" s="34" t="s">
        <v>715</v>
      </c>
      <c r="IOJ727" s="34" t="s">
        <v>715</v>
      </c>
      <c r="IOK727" s="34" t="s">
        <v>715</v>
      </c>
      <c r="IOL727" s="34" t="s">
        <v>715</v>
      </c>
      <c r="IOM727" s="34" t="s">
        <v>715</v>
      </c>
      <c r="ION727" s="34" t="s">
        <v>715</v>
      </c>
      <c r="IOO727" s="34" t="s">
        <v>715</v>
      </c>
      <c r="IOP727" s="34" t="s">
        <v>715</v>
      </c>
      <c r="IOQ727" s="34" t="s">
        <v>715</v>
      </c>
      <c r="IOR727" s="34" t="s">
        <v>715</v>
      </c>
      <c r="IOS727" s="34" t="s">
        <v>715</v>
      </c>
      <c r="IOT727" s="34" t="s">
        <v>715</v>
      </c>
      <c r="IOU727" s="34" t="s">
        <v>715</v>
      </c>
      <c r="IOV727" s="34" t="s">
        <v>715</v>
      </c>
      <c r="IOW727" s="34" t="s">
        <v>715</v>
      </c>
      <c r="IOX727" s="34" t="s">
        <v>715</v>
      </c>
      <c r="IOY727" s="34" t="s">
        <v>715</v>
      </c>
      <c r="IOZ727" s="34" t="s">
        <v>715</v>
      </c>
      <c r="IPA727" s="34" t="s">
        <v>715</v>
      </c>
      <c r="IPB727" s="34" t="s">
        <v>715</v>
      </c>
      <c r="IPC727" s="34" t="s">
        <v>715</v>
      </c>
      <c r="IPD727" s="34" t="s">
        <v>715</v>
      </c>
      <c r="IPE727" s="34" t="s">
        <v>715</v>
      </c>
      <c r="IPF727" s="34" t="s">
        <v>715</v>
      </c>
      <c r="IPG727" s="34" t="s">
        <v>715</v>
      </c>
      <c r="IPH727" s="34" t="s">
        <v>715</v>
      </c>
      <c r="IPI727" s="34" t="s">
        <v>715</v>
      </c>
      <c r="IPJ727" s="34" t="s">
        <v>715</v>
      </c>
      <c r="IPK727" s="34" t="s">
        <v>715</v>
      </c>
      <c r="IPL727" s="34" t="s">
        <v>715</v>
      </c>
      <c r="IPM727" s="34" t="s">
        <v>715</v>
      </c>
      <c r="IPN727" s="34" t="s">
        <v>715</v>
      </c>
      <c r="IPO727" s="34" t="s">
        <v>715</v>
      </c>
      <c r="IPP727" s="34" t="s">
        <v>715</v>
      </c>
      <c r="IPQ727" s="34" t="s">
        <v>715</v>
      </c>
      <c r="IPR727" s="34" t="s">
        <v>715</v>
      </c>
      <c r="IPS727" s="34" t="s">
        <v>715</v>
      </c>
      <c r="IPT727" s="34" t="s">
        <v>715</v>
      </c>
      <c r="IPU727" s="34" t="s">
        <v>715</v>
      </c>
      <c r="IPV727" s="34" t="s">
        <v>715</v>
      </c>
      <c r="IPW727" s="34" t="s">
        <v>715</v>
      </c>
      <c r="IPX727" s="34" t="s">
        <v>715</v>
      </c>
      <c r="IPY727" s="34" t="s">
        <v>715</v>
      </c>
      <c r="IPZ727" s="34" t="s">
        <v>715</v>
      </c>
      <c r="IQA727" s="34" t="s">
        <v>715</v>
      </c>
      <c r="IQB727" s="34" t="s">
        <v>715</v>
      </c>
      <c r="IQC727" s="34" t="s">
        <v>715</v>
      </c>
      <c r="IQD727" s="34" t="s">
        <v>715</v>
      </c>
      <c r="IQE727" s="34" t="s">
        <v>715</v>
      </c>
      <c r="IQF727" s="34" t="s">
        <v>715</v>
      </c>
      <c r="IQG727" s="34" t="s">
        <v>715</v>
      </c>
      <c r="IQH727" s="34" t="s">
        <v>715</v>
      </c>
      <c r="IQI727" s="34" t="s">
        <v>715</v>
      </c>
      <c r="IQJ727" s="34" t="s">
        <v>715</v>
      </c>
      <c r="IQK727" s="34" t="s">
        <v>715</v>
      </c>
      <c r="IQL727" s="34" t="s">
        <v>715</v>
      </c>
      <c r="IQM727" s="34" t="s">
        <v>715</v>
      </c>
      <c r="IQN727" s="34" t="s">
        <v>715</v>
      </c>
      <c r="IQO727" s="34" t="s">
        <v>715</v>
      </c>
      <c r="IQP727" s="34" t="s">
        <v>715</v>
      </c>
      <c r="IQQ727" s="34" t="s">
        <v>715</v>
      </c>
      <c r="IQR727" s="34" t="s">
        <v>715</v>
      </c>
      <c r="IQS727" s="34" t="s">
        <v>715</v>
      </c>
      <c r="IQT727" s="34" t="s">
        <v>715</v>
      </c>
      <c r="IQU727" s="34" t="s">
        <v>715</v>
      </c>
      <c r="IQV727" s="34" t="s">
        <v>715</v>
      </c>
      <c r="IQW727" s="34" t="s">
        <v>715</v>
      </c>
      <c r="IQX727" s="34" t="s">
        <v>715</v>
      </c>
      <c r="IQY727" s="34" t="s">
        <v>715</v>
      </c>
      <c r="IQZ727" s="34" t="s">
        <v>715</v>
      </c>
      <c r="IRA727" s="34" t="s">
        <v>715</v>
      </c>
      <c r="IRB727" s="34" t="s">
        <v>715</v>
      </c>
      <c r="IRC727" s="34" t="s">
        <v>715</v>
      </c>
      <c r="IRD727" s="34" t="s">
        <v>715</v>
      </c>
      <c r="IRE727" s="34" t="s">
        <v>715</v>
      </c>
      <c r="IRF727" s="34" t="s">
        <v>715</v>
      </c>
      <c r="IRG727" s="34" t="s">
        <v>715</v>
      </c>
      <c r="IRH727" s="34" t="s">
        <v>715</v>
      </c>
      <c r="IRI727" s="34" t="s">
        <v>715</v>
      </c>
      <c r="IRJ727" s="34" t="s">
        <v>715</v>
      </c>
      <c r="IRK727" s="34" t="s">
        <v>715</v>
      </c>
      <c r="IRL727" s="34" t="s">
        <v>715</v>
      </c>
      <c r="IRM727" s="34" t="s">
        <v>715</v>
      </c>
      <c r="IRN727" s="34" t="s">
        <v>715</v>
      </c>
      <c r="IRO727" s="34" t="s">
        <v>715</v>
      </c>
      <c r="IRP727" s="34" t="s">
        <v>715</v>
      </c>
      <c r="IRQ727" s="34" t="s">
        <v>715</v>
      </c>
      <c r="IRR727" s="34" t="s">
        <v>715</v>
      </c>
      <c r="IRS727" s="34" t="s">
        <v>715</v>
      </c>
      <c r="IRT727" s="34" t="s">
        <v>715</v>
      </c>
      <c r="IRU727" s="34" t="s">
        <v>715</v>
      </c>
      <c r="IRV727" s="34" t="s">
        <v>715</v>
      </c>
      <c r="IRW727" s="34" t="s">
        <v>715</v>
      </c>
      <c r="IRX727" s="34" t="s">
        <v>715</v>
      </c>
      <c r="IRY727" s="34" t="s">
        <v>715</v>
      </c>
      <c r="IRZ727" s="34" t="s">
        <v>715</v>
      </c>
      <c r="ISA727" s="34" t="s">
        <v>715</v>
      </c>
      <c r="ISB727" s="34" t="s">
        <v>715</v>
      </c>
      <c r="ISC727" s="34" t="s">
        <v>715</v>
      </c>
      <c r="ISD727" s="34" t="s">
        <v>715</v>
      </c>
      <c r="ISE727" s="34" t="s">
        <v>715</v>
      </c>
      <c r="ISF727" s="34" t="s">
        <v>715</v>
      </c>
      <c r="ISG727" s="34" t="s">
        <v>715</v>
      </c>
      <c r="ISH727" s="34" t="s">
        <v>715</v>
      </c>
      <c r="ISI727" s="34" t="s">
        <v>715</v>
      </c>
      <c r="ISJ727" s="34" t="s">
        <v>715</v>
      </c>
      <c r="ISK727" s="34" t="s">
        <v>715</v>
      </c>
      <c r="ISL727" s="34" t="s">
        <v>715</v>
      </c>
      <c r="ISM727" s="34" t="s">
        <v>715</v>
      </c>
      <c r="ISN727" s="34" t="s">
        <v>715</v>
      </c>
      <c r="ISO727" s="34" t="s">
        <v>715</v>
      </c>
      <c r="ISP727" s="34" t="s">
        <v>715</v>
      </c>
      <c r="ISQ727" s="34" t="s">
        <v>715</v>
      </c>
      <c r="ISR727" s="34" t="s">
        <v>715</v>
      </c>
      <c r="ISS727" s="34" t="s">
        <v>715</v>
      </c>
      <c r="IST727" s="34" t="s">
        <v>715</v>
      </c>
      <c r="ISU727" s="34" t="s">
        <v>715</v>
      </c>
      <c r="ISV727" s="34" t="s">
        <v>715</v>
      </c>
      <c r="ISW727" s="34" t="s">
        <v>715</v>
      </c>
      <c r="ISX727" s="34" t="s">
        <v>715</v>
      </c>
      <c r="ISY727" s="34" t="s">
        <v>715</v>
      </c>
      <c r="ISZ727" s="34" t="s">
        <v>715</v>
      </c>
      <c r="ITA727" s="34" t="s">
        <v>715</v>
      </c>
      <c r="ITB727" s="34" t="s">
        <v>715</v>
      </c>
      <c r="ITC727" s="34" t="s">
        <v>715</v>
      </c>
      <c r="ITD727" s="34" t="s">
        <v>715</v>
      </c>
      <c r="ITE727" s="34" t="s">
        <v>715</v>
      </c>
      <c r="ITF727" s="34" t="s">
        <v>715</v>
      </c>
      <c r="ITG727" s="34" t="s">
        <v>715</v>
      </c>
      <c r="ITH727" s="34" t="s">
        <v>715</v>
      </c>
      <c r="ITI727" s="34" t="s">
        <v>715</v>
      </c>
      <c r="ITJ727" s="34" t="s">
        <v>715</v>
      </c>
      <c r="ITK727" s="34" t="s">
        <v>715</v>
      </c>
      <c r="ITL727" s="34" t="s">
        <v>715</v>
      </c>
      <c r="ITM727" s="34" t="s">
        <v>715</v>
      </c>
      <c r="ITN727" s="34" t="s">
        <v>715</v>
      </c>
      <c r="ITO727" s="34" t="s">
        <v>715</v>
      </c>
      <c r="ITP727" s="34" t="s">
        <v>715</v>
      </c>
      <c r="ITQ727" s="34" t="s">
        <v>715</v>
      </c>
      <c r="ITR727" s="34" t="s">
        <v>715</v>
      </c>
      <c r="ITS727" s="34" t="s">
        <v>715</v>
      </c>
      <c r="ITT727" s="34" t="s">
        <v>715</v>
      </c>
      <c r="ITU727" s="34" t="s">
        <v>715</v>
      </c>
      <c r="ITV727" s="34" t="s">
        <v>715</v>
      </c>
      <c r="ITW727" s="34" t="s">
        <v>715</v>
      </c>
      <c r="ITX727" s="34" t="s">
        <v>715</v>
      </c>
      <c r="ITY727" s="34" t="s">
        <v>715</v>
      </c>
      <c r="ITZ727" s="34" t="s">
        <v>715</v>
      </c>
      <c r="IUA727" s="34" t="s">
        <v>715</v>
      </c>
      <c r="IUB727" s="34" t="s">
        <v>715</v>
      </c>
      <c r="IUC727" s="34" t="s">
        <v>715</v>
      </c>
      <c r="IUD727" s="34" t="s">
        <v>715</v>
      </c>
      <c r="IUE727" s="34" t="s">
        <v>715</v>
      </c>
      <c r="IUF727" s="34" t="s">
        <v>715</v>
      </c>
      <c r="IUG727" s="34" t="s">
        <v>715</v>
      </c>
      <c r="IUH727" s="34" t="s">
        <v>715</v>
      </c>
      <c r="IUI727" s="34" t="s">
        <v>715</v>
      </c>
      <c r="IUJ727" s="34" t="s">
        <v>715</v>
      </c>
      <c r="IUK727" s="34" t="s">
        <v>715</v>
      </c>
      <c r="IUL727" s="34" t="s">
        <v>715</v>
      </c>
      <c r="IUM727" s="34" t="s">
        <v>715</v>
      </c>
      <c r="IUN727" s="34" t="s">
        <v>715</v>
      </c>
      <c r="IUO727" s="34" t="s">
        <v>715</v>
      </c>
      <c r="IUP727" s="34" t="s">
        <v>715</v>
      </c>
      <c r="IUQ727" s="34" t="s">
        <v>715</v>
      </c>
      <c r="IUR727" s="34" t="s">
        <v>715</v>
      </c>
      <c r="IUS727" s="34" t="s">
        <v>715</v>
      </c>
      <c r="IUT727" s="34" t="s">
        <v>715</v>
      </c>
      <c r="IUU727" s="34" t="s">
        <v>715</v>
      </c>
      <c r="IUV727" s="34" t="s">
        <v>715</v>
      </c>
      <c r="IUW727" s="34" t="s">
        <v>715</v>
      </c>
      <c r="IUX727" s="34" t="s">
        <v>715</v>
      </c>
      <c r="IUY727" s="34" t="s">
        <v>715</v>
      </c>
      <c r="IUZ727" s="34" t="s">
        <v>715</v>
      </c>
      <c r="IVA727" s="34" t="s">
        <v>715</v>
      </c>
      <c r="IVB727" s="34" t="s">
        <v>715</v>
      </c>
      <c r="IVC727" s="34" t="s">
        <v>715</v>
      </c>
      <c r="IVD727" s="34" t="s">
        <v>715</v>
      </c>
      <c r="IVE727" s="34" t="s">
        <v>715</v>
      </c>
      <c r="IVF727" s="34" t="s">
        <v>715</v>
      </c>
      <c r="IVG727" s="34" t="s">
        <v>715</v>
      </c>
      <c r="IVH727" s="34" t="s">
        <v>715</v>
      </c>
      <c r="IVI727" s="34" t="s">
        <v>715</v>
      </c>
      <c r="IVJ727" s="34" t="s">
        <v>715</v>
      </c>
      <c r="IVK727" s="34" t="s">
        <v>715</v>
      </c>
      <c r="IVL727" s="34" t="s">
        <v>715</v>
      </c>
      <c r="IVM727" s="34" t="s">
        <v>715</v>
      </c>
      <c r="IVN727" s="34" t="s">
        <v>715</v>
      </c>
      <c r="IVO727" s="34" t="s">
        <v>715</v>
      </c>
      <c r="IVP727" s="34" t="s">
        <v>715</v>
      </c>
      <c r="IVQ727" s="34" t="s">
        <v>715</v>
      </c>
      <c r="IVR727" s="34" t="s">
        <v>715</v>
      </c>
      <c r="IVS727" s="34" t="s">
        <v>715</v>
      </c>
      <c r="IVT727" s="34" t="s">
        <v>715</v>
      </c>
      <c r="IVU727" s="34" t="s">
        <v>715</v>
      </c>
      <c r="IVV727" s="34" t="s">
        <v>715</v>
      </c>
      <c r="IVW727" s="34" t="s">
        <v>715</v>
      </c>
      <c r="IVX727" s="34" t="s">
        <v>715</v>
      </c>
      <c r="IVY727" s="34" t="s">
        <v>715</v>
      </c>
      <c r="IVZ727" s="34" t="s">
        <v>715</v>
      </c>
      <c r="IWA727" s="34" t="s">
        <v>715</v>
      </c>
      <c r="IWB727" s="34" t="s">
        <v>715</v>
      </c>
      <c r="IWC727" s="34" t="s">
        <v>715</v>
      </c>
      <c r="IWD727" s="34" t="s">
        <v>715</v>
      </c>
      <c r="IWE727" s="34" t="s">
        <v>715</v>
      </c>
      <c r="IWF727" s="34" t="s">
        <v>715</v>
      </c>
      <c r="IWG727" s="34" t="s">
        <v>715</v>
      </c>
      <c r="IWH727" s="34" t="s">
        <v>715</v>
      </c>
      <c r="IWI727" s="34" t="s">
        <v>715</v>
      </c>
      <c r="IWJ727" s="34" t="s">
        <v>715</v>
      </c>
      <c r="IWK727" s="34" t="s">
        <v>715</v>
      </c>
      <c r="IWL727" s="34" t="s">
        <v>715</v>
      </c>
      <c r="IWM727" s="34" t="s">
        <v>715</v>
      </c>
      <c r="IWN727" s="34" t="s">
        <v>715</v>
      </c>
      <c r="IWO727" s="34" t="s">
        <v>715</v>
      </c>
      <c r="IWP727" s="34" t="s">
        <v>715</v>
      </c>
      <c r="IWQ727" s="34" t="s">
        <v>715</v>
      </c>
      <c r="IWR727" s="34" t="s">
        <v>715</v>
      </c>
      <c r="IWS727" s="34" t="s">
        <v>715</v>
      </c>
      <c r="IWT727" s="34" t="s">
        <v>715</v>
      </c>
      <c r="IWU727" s="34" t="s">
        <v>715</v>
      </c>
      <c r="IWV727" s="34" t="s">
        <v>715</v>
      </c>
      <c r="IWW727" s="34" t="s">
        <v>715</v>
      </c>
      <c r="IWX727" s="34" t="s">
        <v>715</v>
      </c>
      <c r="IWY727" s="34" t="s">
        <v>715</v>
      </c>
      <c r="IWZ727" s="34" t="s">
        <v>715</v>
      </c>
      <c r="IXA727" s="34" t="s">
        <v>715</v>
      </c>
      <c r="IXB727" s="34" t="s">
        <v>715</v>
      </c>
      <c r="IXC727" s="34" t="s">
        <v>715</v>
      </c>
      <c r="IXD727" s="34" t="s">
        <v>715</v>
      </c>
      <c r="IXE727" s="34" t="s">
        <v>715</v>
      </c>
      <c r="IXF727" s="34" t="s">
        <v>715</v>
      </c>
      <c r="IXG727" s="34" t="s">
        <v>715</v>
      </c>
      <c r="IXH727" s="34" t="s">
        <v>715</v>
      </c>
      <c r="IXI727" s="34" t="s">
        <v>715</v>
      </c>
      <c r="IXJ727" s="34" t="s">
        <v>715</v>
      </c>
      <c r="IXK727" s="34" t="s">
        <v>715</v>
      </c>
      <c r="IXL727" s="34" t="s">
        <v>715</v>
      </c>
      <c r="IXM727" s="34" t="s">
        <v>715</v>
      </c>
      <c r="IXN727" s="34" t="s">
        <v>715</v>
      </c>
      <c r="IXO727" s="34" t="s">
        <v>715</v>
      </c>
      <c r="IXP727" s="34" t="s">
        <v>715</v>
      </c>
      <c r="IXQ727" s="34" t="s">
        <v>715</v>
      </c>
      <c r="IXR727" s="34" t="s">
        <v>715</v>
      </c>
      <c r="IXS727" s="34" t="s">
        <v>715</v>
      </c>
      <c r="IXT727" s="34" t="s">
        <v>715</v>
      </c>
      <c r="IXU727" s="34" t="s">
        <v>715</v>
      </c>
      <c r="IXV727" s="34" t="s">
        <v>715</v>
      </c>
      <c r="IXW727" s="34" t="s">
        <v>715</v>
      </c>
      <c r="IXX727" s="34" t="s">
        <v>715</v>
      </c>
      <c r="IXY727" s="34" t="s">
        <v>715</v>
      </c>
      <c r="IXZ727" s="34" t="s">
        <v>715</v>
      </c>
      <c r="IYA727" s="34" t="s">
        <v>715</v>
      </c>
      <c r="IYB727" s="34" t="s">
        <v>715</v>
      </c>
      <c r="IYC727" s="34" t="s">
        <v>715</v>
      </c>
      <c r="IYD727" s="34" t="s">
        <v>715</v>
      </c>
      <c r="IYE727" s="34" t="s">
        <v>715</v>
      </c>
      <c r="IYF727" s="34" t="s">
        <v>715</v>
      </c>
      <c r="IYG727" s="34" t="s">
        <v>715</v>
      </c>
      <c r="IYH727" s="34" t="s">
        <v>715</v>
      </c>
      <c r="IYI727" s="34" t="s">
        <v>715</v>
      </c>
      <c r="IYJ727" s="34" t="s">
        <v>715</v>
      </c>
      <c r="IYK727" s="34" t="s">
        <v>715</v>
      </c>
      <c r="IYL727" s="34" t="s">
        <v>715</v>
      </c>
      <c r="IYM727" s="34" t="s">
        <v>715</v>
      </c>
      <c r="IYN727" s="34" t="s">
        <v>715</v>
      </c>
      <c r="IYO727" s="34" t="s">
        <v>715</v>
      </c>
      <c r="IYP727" s="34" t="s">
        <v>715</v>
      </c>
      <c r="IYQ727" s="34" t="s">
        <v>715</v>
      </c>
      <c r="IYR727" s="34" t="s">
        <v>715</v>
      </c>
      <c r="IYS727" s="34" t="s">
        <v>715</v>
      </c>
      <c r="IYT727" s="34" t="s">
        <v>715</v>
      </c>
      <c r="IYU727" s="34" t="s">
        <v>715</v>
      </c>
      <c r="IYV727" s="34" t="s">
        <v>715</v>
      </c>
      <c r="IYW727" s="34" t="s">
        <v>715</v>
      </c>
      <c r="IYX727" s="34" t="s">
        <v>715</v>
      </c>
      <c r="IYY727" s="34" t="s">
        <v>715</v>
      </c>
      <c r="IYZ727" s="34" t="s">
        <v>715</v>
      </c>
      <c r="IZA727" s="34" t="s">
        <v>715</v>
      </c>
      <c r="IZB727" s="34" t="s">
        <v>715</v>
      </c>
      <c r="IZC727" s="34" t="s">
        <v>715</v>
      </c>
      <c r="IZD727" s="34" t="s">
        <v>715</v>
      </c>
      <c r="IZE727" s="34" t="s">
        <v>715</v>
      </c>
      <c r="IZF727" s="34" t="s">
        <v>715</v>
      </c>
      <c r="IZG727" s="34" t="s">
        <v>715</v>
      </c>
      <c r="IZH727" s="34" t="s">
        <v>715</v>
      </c>
      <c r="IZI727" s="34" t="s">
        <v>715</v>
      </c>
      <c r="IZJ727" s="34" t="s">
        <v>715</v>
      </c>
      <c r="IZK727" s="34" t="s">
        <v>715</v>
      </c>
      <c r="IZL727" s="34" t="s">
        <v>715</v>
      </c>
      <c r="IZM727" s="34" t="s">
        <v>715</v>
      </c>
      <c r="IZN727" s="34" t="s">
        <v>715</v>
      </c>
      <c r="IZO727" s="34" t="s">
        <v>715</v>
      </c>
      <c r="IZP727" s="34" t="s">
        <v>715</v>
      </c>
      <c r="IZQ727" s="34" t="s">
        <v>715</v>
      </c>
      <c r="IZR727" s="34" t="s">
        <v>715</v>
      </c>
      <c r="IZS727" s="34" t="s">
        <v>715</v>
      </c>
      <c r="IZT727" s="34" t="s">
        <v>715</v>
      </c>
      <c r="IZU727" s="34" t="s">
        <v>715</v>
      </c>
      <c r="IZV727" s="34" t="s">
        <v>715</v>
      </c>
      <c r="IZW727" s="34" t="s">
        <v>715</v>
      </c>
      <c r="IZX727" s="34" t="s">
        <v>715</v>
      </c>
      <c r="IZY727" s="34" t="s">
        <v>715</v>
      </c>
      <c r="IZZ727" s="34" t="s">
        <v>715</v>
      </c>
      <c r="JAA727" s="34" t="s">
        <v>715</v>
      </c>
      <c r="JAB727" s="34" t="s">
        <v>715</v>
      </c>
      <c r="JAC727" s="34" t="s">
        <v>715</v>
      </c>
      <c r="JAD727" s="34" t="s">
        <v>715</v>
      </c>
      <c r="JAE727" s="34" t="s">
        <v>715</v>
      </c>
      <c r="JAF727" s="34" t="s">
        <v>715</v>
      </c>
      <c r="JAG727" s="34" t="s">
        <v>715</v>
      </c>
      <c r="JAH727" s="34" t="s">
        <v>715</v>
      </c>
      <c r="JAI727" s="34" t="s">
        <v>715</v>
      </c>
      <c r="JAJ727" s="34" t="s">
        <v>715</v>
      </c>
      <c r="JAK727" s="34" t="s">
        <v>715</v>
      </c>
      <c r="JAL727" s="34" t="s">
        <v>715</v>
      </c>
      <c r="JAM727" s="34" t="s">
        <v>715</v>
      </c>
      <c r="JAN727" s="34" t="s">
        <v>715</v>
      </c>
      <c r="JAO727" s="34" t="s">
        <v>715</v>
      </c>
      <c r="JAP727" s="34" t="s">
        <v>715</v>
      </c>
      <c r="JAQ727" s="34" t="s">
        <v>715</v>
      </c>
      <c r="JAR727" s="34" t="s">
        <v>715</v>
      </c>
      <c r="JAS727" s="34" t="s">
        <v>715</v>
      </c>
      <c r="JAT727" s="34" t="s">
        <v>715</v>
      </c>
      <c r="JAU727" s="34" t="s">
        <v>715</v>
      </c>
      <c r="JAV727" s="34" t="s">
        <v>715</v>
      </c>
      <c r="JAW727" s="34" t="s">
        <v>715</v>
      </c>
      <c r="JAX727" s="34" t="s">
        <v>715</v>
      </c>
      <c r="JAY727" s="34" t="s">
        <v>715</v>
      </c>
      <c r="JAZ727" s="34" t="s">
        <v>715</v>
      </c>
      <c r="JBA727" s="34" t="s">
        <v>715</v>
      </c>
      <c r="JBB727" s="34" t="s">
        <v>715</v>
      </c>
      <c r="JBC727" s="34" t="s">
        <v>715</v>
      </c>
      <c r="JBD727" s="34" t="s">
        <v>715</v>
      </c>
      <c r="JBE727" s="34" t="s">
        <v>715</v>
      </c>
      <c r="JBF727" s="34" t="s">
        <v>715</v>
      </c>
      <c r="JBG727" s="34" t="s">
        <v>715</v>
      </c>
      <c r="JBH727" s="34" t="s">
        <v>715</v>
      </c>
      <c r="JBI727" s="34" t="s">
        <v>715</v>
      </c>
      <c r="JBJ727" s="34" t="s">
        <v>715</v>
      </c>
      <c r="JBK727" s="34" t="s">
        <v>715</v>
      </c>
      <c r="JBL727" s="34" t="s">
        <v>715</v>
      </c>
      <c r="JBM727" s="34" t="s">
        <v>715</v>
      </c>
      <c r="JBN727" s="34" t="s">
        <v>715</v>
      </c>
      <c r="JBO727" s="34" t="s">
        <v>715</v>
      </c>
      <c r="JBP727" s="34" t="s">
        <v>715</v>
      </c>
      <c r="JBQ727" s="34" t="s">
        <v>715</v>
      </c>
      <c r="JBR727" s="34" t="s">
        <v>715</v>
      </c>
      <c r="JBS727" s="34" t="s">
        <v>715</v>
      </c>
      <c r="JBT727" s="34" t="s">
        <v>715</v>
      </c>
      <c r="JBU727" s="34" t="s">
        <v>715</v>
      </c>
      <c r="JBV727" s="34" t="s">
        <v>715</v>
      </c>
      <c r="JBW727" s="34" t="s">
        <v>715</v>
      </c>
      <c r="JBX727" s="34" t="s">
        <v>715</v>
      </c>
      <c r="JBY727" s="34" t="s">
        <v>715</v>
      </c>
      <c r="JBZ727" s="34" t="s">
        <v>715</v>
      </c>
      <c r="JCA727" s="34" t="s">
        <v>715</v>
      </c>
      <c r="JCB727" s="34" t="s">
        <v>715</v>
      </c>
      <c r="JCC727" s="34" t="s">
        <v>715</v>
      </c>
      <c r="JCD727" s="34" t="s">
        <v>715</v>
      </c>
      <c r="JCE727" s="34" t="s">
        <v>715</v>
      </c>
      <c r="JCF727" s="34" t="s">
        <v>715</v>
      </c>
      <c r="JCG727" s="34" t="s">
        <v>715</v>
      </c>
      <c r="JCH727" s="34" t="s">
        <v>715</v>
      </c>
      <c r="JCI727" s="34" t="s">
        <v>715</v>
      </c>
      <c r="JCJ727" s="34" t="s">
        <v>715</v>
      </c>
      <c r="JCK727" s="34" t="s">
        <v>715</v>
      </c>
      <c r="JCL727" s="34" t="s">
        <v>715</v>
      </c>
      <c r="JCM727" s="34" t="s">
        <v>715</v>
      </c>
      <c r="JCN727" s="34" t="s">
        <v>715</v>
      </c>
      <c r="JCO727" s="34" t="s">
        <v>715</v>
      </c>
      <c r="JCP727" s="34" t="s">
        <v>715</v>
      </c>
      <c r="JCQ727" s="34" t="s">
        <v>715</v>
      </c>
      <c r="JCR727" s="34" t="s">
        <v>715</v>
      </c>
      <c r="JCS727" s="34" t="s">
        <v>715</v>
      </c>
      <c r="JCT727" s="34" t="s">
        <v>715</v>
      </c>
      <c r="JCU727" s="34" t="s">
        <v>715</v>
      </c>
      <c r="JCV727" s="34" t="s">
        <v>715</v>
      </c>
      <c r="JCW727" s="34" t="s">
        <v>715</v>
      </c>
      <c r="JCX727" s="34" t="s">
        <v>715</v>
      </c>
      <c r="JCY727" s="34" t="s">
        <v>715</v>
      </c>
      <c r="JCZ727" s="34" t="s">
        <v>715</v>
      </c>
      <c r="JDA727" s="34" t="s">
        <v>715</v>
      </c>
      <c r="JDB727" s="34" t="s">
        <v>715</v>
      </c>
      <c r="JDC727" s="34" t="s">
        <v>715</v>
      </c>
      <c r="JDD727" s="34" t="s">
        <v>715</v>
      </c>
      <c r="JDE727" s="34" t="s">
        <v>715</v>
      </c>
      <c r="JDF727" s="34" t="s">
        <v>715</v>
      </c>
      <c r="JDG727" s="34" t="s">
        <v>715</v>
      </c>
      <c r="JDH727" s="34" t="s">
        <v>715</v>
      </c>
      <c r="JDI727" s="34" t="s">
        <v>715</v>
      </c>
      <c r="JDJ727" s="34" t="s">
        <v>715</v>
      </c>
      <c r="JDK727" s="34" t="s">
        <v>715</v>
      </c>
      <c r="JDL727" s="34" t="s">
        <v>715</v>
      </c>
      <c r="JDM727" s="34" t="s">
        <v>715</v>
      </c>
      <c r="JDN727" s="34" t="s">
        <v>715</v>
      </c>
      <c r="JDO727" s="34" t="s">
        <v>715</v>
      </c>
      <c r="JDP727" s="34" t="s">
        <v>715</v>
      </c>
      <c r="JDQ727" s="34" t="s">
        <v>715</v>
      </c>
      <c r="JDR727" s="34" t="s">
        <v>715</v>
      </c>
      <c r="JDS727" s="34" t="s">
        <v>715</v>
      </c>
      <c r="JDT727" s="34" t="s">
        <v>715</v>
      </c>
      <c r="JDU727" s="34" t="s">
        <v>715</v>
      </c>
      <c r="JDV727" s="34" t="s">
        <v>715</v>
      </c>
      <c r="JDW727" s="34" t="s">
        <v>715</v>
      </c>
      <c r="JDX727" s="34" t="s">
        <v>715</v>
      </c>
      <c r="JDY727" s="34" t="s">
        <v>715</v>
      </c>
      <c r="JDZ727" s="34" t="s">
        <v>715</v>
      </c>
      <c r="JEA727" s="34" t="s">
        <v>715</v>
      </c>
      <c r="JEB727" s="34" t="s">
        <v>715</v>
      </c>
      <c r="JEC727" s="34" t="s">
        <v>715</v>
      </c>
      <c r="JED727" s="34" t="s">
        <v>715</v>
      </c>
      <c r="JEE727" s="34" t="s">
        <v>715</v>
      </c>
      <c r="JEF727" s="34" t="s">
        <v>715</v>
      </c>
      <c r="JEG727" s="34" t="s">
        <v>715</v>
      </c>
      <c r="JEH727" s="34" t="s">
        <v>715</v>
      </c>
      <c r="JEI727" s="34" t="s">
        <v>715</v>
      </c>
      <c r="JEJ727" s="34" t="s">
        <v>715</v>
      </c>
      <c r="JEK727" s="34" t="s">
        <v>715</v>
      </c>
      <c r="JEL727" s="34" t="s">
        <v>715</v>
      </c>
      <c r="JEM727" s="34" t="s">
        <v>715</v>
      </c>
      <c r="JEN727" s="34" t="s">
        <v>715</v>
      </c>
      <c r="JEO727" s="34" t="s">
        <v>715</v>
      </c>
      <c r="JEP727" s="34" t="s">
        <v>715</v>
      </c>
      <c r="JEQ727" s="34" t="s">
        <v>715</v>
      </c>
      <c r="JER727" s="34" t="s">
        <v>715</v>
      </c>
      <c r="JES727" s="34" t="s">
        <v>715</v>
      </c>
      <c r="JET727" s="34" t="s">
        <v>715</v>
      </c>
      <c r="JEU727" s="34" t="s">
        <v>715</v>
      </c>
      <c r="JEV727" s="34" t="s">
        <v>715</v>
      </c>
      <c r="JEW727" s="34" t="s">
        <v>715</v>
      </c>
      <c r="JEX727" s="34" t="s">
        <v>715</v>
      </c>
      <c r="JEY727" s="34" t="s">
        <v>715</v>
      </c>
      <c r="JEZ727" s="34" t="s">
        <v>715</v>
      </c>
      <c r="JFA727" s="34" t="s">
        <v>715</v>
      </c>
      <c r="JFB727" s="34" t="s">
        <v>715</v>
      </c>
      <c r="JFC727" s="34" t="s">
        <v>715</v>
      </c>
      <c r="JFD727" s="34" t="s">
        <v>715</v>
      </c>
      <c r="JFE727" s="34" t="s">
        <v>715</v>
      </c>
      <c r="JFF727" s="34" t="s">
        <v>715</v>
      </c>
      <c r="JFG727" s="34" t="s">
        <v>715</v>
      </c>
      <c r="JFH727" s="34" t="s">
        <v>715</v>
      </c>
      <c r="JFI727" s="34" t="s">
        <v>715</v>
      </c>
      <c r="JFJ727" s="34" t="s">
        <v>715</v>
      </c>
      <c r="JFK727" s="34" t="s">
        <v>715</v>
      </c>
      <c r="JFL727" s="34" t="s">
        <v>715</v>
      </c>
      <c r="JFM727" s="34" t="s">
        <v>715</v>
      </c>
      <c r="JFN727" s="34" t="s">
        <v>715</v>
      </c>
      <c r="JFO727" s="34" t="s">
        <v>715</v>
      </c>
      <c r="JFP727" s="34" t="s">
        <v>715</v>
      </c>
      <c r="JFQ727" s="34" t="s">
        <v>715</v>
      </c>
      <c r="JFR727" s="34" t="s">
        <v>715</v>
      </c>
      <c r="JFS727" s="34" t="s">
        <v>715</v>
      </c>
      <c r="JFT727" s="34" t="s">
        <v>715</v>
      </c>
      <c r="JFU727" s="34" t="s">
        <v>715</v>
      </c>
      <c r="JFV727" s="34" t="s">
        <v>715</v>
      </c>
      <c r="JFW727" s="34" t="s">
        <v>715</v>
      </c>
      <c r="JFX727" s="34" t="s">
        <v>715</v>
      </c>
      <c r="JFY727" s="34" t="s">
        <v>715</v>
      </c>
      <c r="JFZ727" s="34" t="s">
        <v>715</v>
      </c>
      <c r="JGA727" s="34" t="s">
        <v>715</v>
      </c>
      <c r="JGB727" s="34" t="s">
        <v>715</v>
      </c>
      <c r="JGC727" s="34" t="s">
        <v>715</v>
      </c>
      <c r="JGD727" s="34" t="s">
        <v>715</v>
      </c>
      <c r="JGE727" s="34" t="s">
        <v>715</v>
      </c>
      <c r="JGF727" s="34" t="s">
        <v>715</v>
      </c>
      <c r="JGG727" s="34" t="s">
        <v>715</v>
      </c>
      <c r="JGH727" s="34" t="s">
        <v>715</v>
      </c>
      <c r="JGI727" s="34" t="s">
        <v>715</v>
      </c>
      <c r="JGJ727" s="34" t="s">
        <v>715</v>
      </c>
      <c r="JGK727" s="34" t="s">
        <v>715</v>
      </c>
      <c r="JGL727" s="34" t="s">
        <v>715</v>
      </c>
      <c r="JGM727" s="34" t="s">
        <v>715</v>
      </c>
      <c r="JGN727" s="34" t="s">
        <v>715</v>
      </c>
      <c r="JGO727" s="34" t="s">
        <v>715</v>
      </c>
      <c r="JGP727" s="34" t="s">
        <v>715</v>
      </c>
      <c r="JGQ727" s="34" t="s">
        <v>715</v>
      </c>
      <c r="JGR727" s="34" t="s">
        <v>715</v>
      </c>
      <c r="JGS727" s="34" t="s">
        <v>715</v>
      </c>
      <c r="JGT727" s="34" t="s">
        <v>715</v>
      </c>
      <c r="JGU727" s="34" t="s">
        <v>715</v>
      </c>
      <c r="JGV727" s="34" t="s">
        <v>715</v>
      </c>
      <c r="JGW727" s="34" t="s">
        <v>715</v>
      </c>
      <c r="JGX727" s="34" t="s">
        <v>715</v>
      </c>
      <c r="JGY727" s="34" t="s">
        <v>715</v>
      </c>
      <c r="JGZ727" s="34" t="s">
        <v>715</v>
      </c>
      <c r="JHA727" s="34" t="s">
        <v>715</v>
      </c>
      <c r="JHB727" s="34" t="s">
        <v>715</v>
      </c>
      <c r="JHC727" s="34" t="s">
        <v>715</v>
      </c>
      <c r="JHD727" s="34" t="s">
        <v>715</v>
      </c>
      <c r="JHE727" s="34" t="s">
        <v>715</v>
      </c>
      <c r="JHF727" s="34" t="s">
        <v>715</v>
      </c>
      <c r="JHG727" s="34" t="s">
        <v>715</v>
      </c>
      <c r="JHH727" s="34" t="s">
        <v>715</v>
      </c>
      <c r="JHI727" s="34" t="s">
        <v>715</v>
      </c>
      <c r="JHJ727" s="34" t="s">
        <v>715</v>
      </c>
      <c r="JHK727" s="34" t="s">
        <v>715</v>
      </c>
      <c r="JHL727" s="34" t="s">
        <v>715</v>
      </c>
      <c r="JHM727" s="34" t="s">
        <v>715</v>
      </c>
      <c r="JHN727" s="34" t="s">
        <v>715</v>
      </c>
      <c r="JHO727" s="34" t="s">
        <v>715</v>
      </c>
      <c r="JHP727" s="34" t="s">
        <v>715</v>
      </c>
      <c r="JHQ727" s="34" t="s">
        <v>715</v>
      </c>
      <c r="JHR727" s="34" t="s">
        <v>715</v>
      </c>
      <c r="JHS727" s="34" t="s">
        <v>715</v>
      </c>
      <c r="JHT727" s="34" t="s">
        <v>715</v>
      </c>
      <c r="JHU727" s="34" t="s">
        <v>715</v>
      </c>
      <c r="JHV727" s="34" t="s">
        <v>715</v>
      </c>
      <c r="JHW727" s="34" t="s">
        <v>715</v>
      </c>
      <c r="JHX727" s="34" t="s">
        <v>715</v>
      </c>
      <c r="JHY727" s="34" t="s">
        <v>715</v>
      </c>
      <c r="JHZ727" s="34" t="s">
        <v>715</v>
      </c>
      <c r="JIA727" s="34" t="s">
        <v>715</v>
      </c>
      <c r="JIB727" s="34" t="s">
        <v>715</v>
      </c>
      <c r="JIC727" s="34" t="s">
        <v>715</v>
      </c>
      <c r="JID727" s="34" t="s">
        <v>715</v>
      </c>
      <c r="JIE727" s="34" t="s">
        <v>715</v>
      </c>
      <c r="JIF727" s="34" t="s">
        <v>715</v>
      </c>
      <c r="JIG727" s="34" t="s">
        <v>715</v>
      </c>
      <c r="JIH727" s="34" t="s">
        <v>715</v>
      </c>
      <c r="JII727" s="34" t="s">
        <v>715</v>
      </c>
      <c r="JIJ727" s="34" t="s">
        <v>715</v>
      </c>
      <c r="JIK727" s="34" t="s">
        <v>715</v>
      </c>
      <c r="JIL727" s="34" t="s">
        <v>715</v>
      </c>
      <c r="JIM727" s="34" t="s">
        <v>715</v>
      </c>
      <c r="JIN727" s="34" t="s">
        <v>715</v>
      </c>
      <c r="JIO727" s="34" t="s">
        <v>715</v>
      </c>
      <c r="JIP727" s="34" t="s">
        <v>715</v>
      </c>
      <c r="JIQ727" s="34" t="s">
        <v>715</v>
      </c>
      <c r="JIR727" s="34" t="s">
        <v>715</v>
      </c>
      <c r="JIS727" s="34" t="s">
        <v>715</v>
      </c>
      <c r="JIT727" s="34" t="s">
        <v>715</v>
      </c>
      <c r="JIU727" s="34" t="s">
        <v>715</v>
      </c>
      <c r="JIV727" s="34" t="s">
        <v>715</v>
      </c>
      <c r="JIW727" s="34" t="s">
        <v>715</v>
      </c>
      <c r="JIX727" s="34" t="s">
        <v>715</v>
      </c>
      <c r="JIY727" s="34" t="s">
        <v>715</v>
      </c>
      <c r="JIZ727" s="34" t="s">
        <v>715</v>
      </c>
      <c r="JJA727" s="34" t="s">
        <v>715</v>
      </c>
      <c r="JJB727" s="34" t="s">
        <v>715</v>
      </c>
      <c r="JJC727" s="34" t="s">
        <v>715</v>
      </c>
      <c r="JJD727" s="34" t="s">
        <v>715</v>
      </c>
      <c r="JJE727" s="34" t="s">
        <v>715</v>
      </c>
      <c r="JJF727" s="34" t="s">
        <v>715</v>
      </c>
      <c r="JJG727" s="34" t="s">
        <v>715</v>
      </c>
      <c r="JJH727" s="34" t="s">
        <v>715</v>
      </c>
      <c r="JJI727" s="34" t="s">
        <v>715</v>
      </c>
      <c r="JJJ727" s="34" t="s">
        <v>715</v>
      </c>
      <c r="JJK727" s="34" t="s">
        <v>715</v>
      </c>
      <c r="JJL727" s="34" t="s">
        <v>715</v>
      </c>
      <c r="JJM727" s="34" t="s">
        <v>715</v>
      </c>
      <c r="JJN727" s="34" t="s">
        <v>715</v>
      </c>
      <c r="JJO727" s="34" t="s">
        <v>715</v>
      </c>
      <c r="JJP727" s="34" t="s">
        <v>715</v>
      </c>
      <c r="JJQ727" s="34" t="s">
        <v>715</v>
      </c>
      <c r="JJR727" s="34" t="s">
        <v>715</v>
      </c>
      <c r="JJS727" s="34" t="s">
        <v>715</v>
      </c>
      <c r="JJT727" s="34" t="s">
        <v>715</v>
      </c>
      <c r="JJU727" s="34" t="s">
        <v>715</v>
      </c>
      <c r="JJV727" s="34" t="s">
        <v>715</v>
      </c>
      <c r="JJW727" s="34" t="s">
        <v>715</v>
      </c>
      <c r="JJX727" s="34" t="s">
        <v>715</v>
      </c>
      <c r="JJY727" s="34" t="s">
        <v>715</v>
      </c>
      <c r="JJZ727" s="34" t="s">
        <v>715</v>
      </c>
      <c r="JKA727" s="34" t="s">
        <v>715</v>
      </c>
      <c r="JKB727" s="34" t="s">
        <v>715</v>
      </c>
      <c r="JKC727" s="34" t="s">
        <v>715</v>
      </c>
      <c r="JKD727" s="34" t="s">
        <v>715</v>
      </c>
      <c r="JKE727" s="34" t="s">
        <v>715</v>
      </c>
      <c r="JKF727" s="34" t="s">
        <v>715</v>
      </c>
      <c r="JKG727" s="34" t="s">
        <v>715</v>
      </c>
      <c r="JKH727" s="34" t="s">
        <v>715</v>
      </c>
      <c r="JKI727" s="34" t="s">
        <v>715</v>
      </c>
      <c r="JKJ727" s="34" t="s">
        <v>715</v>
      </c>
      <c r="JKK727" s="34" t="s">
        <v>715</v>
      </c>
      <c r="JKL727" s="34" t="s">
        <v>715</v>
      </c>
      <c r="JKM727" s="34" t="s">
        <v>715</v>
      </c>
      <c r="JKN727" s="34" t="s">
        <v>715</v>
      </c>
      <c r="JKO727" s="34" t="s">
        <v>715</v>
      </c>
      <c r="JKP727" s="34" t="s">
        <v>715</v>
      </c>
      <c r="JKQ727" s="34" t="s">
        <v>715</v>
      </c>
      <c r="JKR727" s="34" t="s">
        <v>715</v>
      </c>
      <c r="JKS727" s="34" t="s">
        <v>715</v>
      </c>
      <c r="JKT727" s="34" t="s">
        <v>715</v>
      </c>
      <c r="JKU727" s="34" t="s">
        <v>715</v>
      </c>
      <c r="JKV727" s="34" t="s">
        <v>715</v>
      </c>
      <c r="JKW727" s="34" t="s">
        <v>715</v>
      </c>
      <c r="JKX727" s="34" t="s">
        <v>715</v>
      </c>
      <c r="JKY727" s="34" t="s">
        <v>715</v>
      </c>
      <c r="JKZ727" s="34" t="s">
        <v>715</v>
      </c>
      <c r="JLA727" s="34" t="s">
        <v>715</v>
      </c>
      <c r="JLB727" s="34" t="s">
        <v>715</v>
      </c>
      <c r="JLC727" s="34" t="s">
        <v>715</v>
      </c>
      <c r="JLD727" s="34" t="s">
        <v>715</v>
      </c>
      <c r="JLE727" s="34" t="s">
        <v>715</v>
      </c>
      <c r="JLF727" s="34" t="s">
        <v>715</v>
      </c>
      <c r="JLG727" s="34" t="s">
        <v>715</v>
      </c>
      <c r="JLH727" s="34" t="s">
        <v>715</v>
      </c>
      <c r="JLI727" s="34" t="s">
        <v>715</v>
      </c>
      <c r="JLJ727" s="34" t="s">
        <v>715</v>
      </c>
      <c r="JLK727" s="34" t="s">
        <v>715</v>
      </c>
      <c r="JLL727" s="34" t="s">
        <v>715</v>
      </c>
      <c r="JLM727" s="34" t="s">
        <v>715</v>
      </c>
      <c r="JLN727" s="34" t="s">
        <v>715</v>
      </c>
      <c r="JLO727" s="34" t="s">
        <v>715</v>
      </c>
      <c r="JLP727" s="34" t="s">
        <v>715</v>
      </c>
      <c r="JLQ727" s="34" t="s">
        <v>715</v>
      </c>
      <c r="JLR727" s="34" t="s">
        <v>715</v>
      </c>
      <c r="JLS727" s="34" t="s">
        <v>715</v>
      </c>
      <c r="JLT727" s="34" t="s">
        <v>715</v>
      </c>
      <c r="JLU727" s="34" t="s">
        <v>715</v>
      </c>
      <c r="JLV727" s="34" t="s">
        <v>715</v>
      </c>
      <c r="JLW727" s="34" t="s">
        <v>715</v>
      </c>
      <c r="JLX727" s="34" t="s">
        <v>715</v>
      </c>
      <c r="JLY727" s="34" t="s">
        <v>715</v>
      </c>
      <c r="JLZ727" s="34" t="s">
        <v>715</v>
      </c>
      <c r="JMA727" s="34" t="s">
        <v>715</v>
      </c>
      <c r="JMB727" s="34" t="s">
        <v>715</v>
      </c>
      <c r="JMC727" s="34" t="s">
        <v>715</v>
      </c>
      <c r="JMD727" s="34" t="s">
        <v>715</v>
      </c>
      <c r="JME727" s="34" t="s">
        <v>715</v>
      </c>
      <c r="JMF727" s="34" t="s">
        <v>715</v>
      </c>
      <c r="JMG727" s="34" t="s">
        <v>715</v>
      </c>
      <c r="JMH727" s="34" t="s">
        <v>715</v>
      </c>
      <c r="JMI727" s="34" t="s">
        <v>715</v>
      </c>
      <c r="JMJ727" s="34" t="s">
        <v>715</v>
      </c>
      <c r="JMK727" s="34" t="s">
        <v>715</v>
      </c>
      <c r="JML727" s="34" t="s">
        <v>715</v>
      </c>
      <c r="JMM727" s="34" t="s">
        <v>715</v>
      </c>
      <c r="JMN727" s="34" t="s">
        <v>715</v>
      </c>
      <c r="JMO727" s="34" t="s">
        <v>715</v>
      </c>
      <c r="JMP727" s="34" t="s">
        <v>715</v>
      </c>
      <c r="JMQ727" s="34" t="s">
        <v>715</v>
      </c>
      <c r="JMR727" s="34" t="s">
        <v>715</v>
      </c>
      <c r="JMS727" s="34" t="s">
        <v>715</v>
      </c>
      <c r="JMT727" s="34" t="s">
        <v>715</v>
      </c>
      <c r="JMU727" s="34" t="s">
        <v>715</v>
      </c>
      <c r="JMV727" s="34" t="s">
        <v>715</v>
      </c>
      <c r="JMW727" s="34" t="s">
        <v>715</v>
      </c>
      <c r="JMX727" s="34" t="s">
        <v>715</v>
      </c>
      <c r="JMY727" s="34" t="s">
        <v>715</v>
      </c>
      <c r="JMZ727" s="34" t="s">
        <v>715</v>
      </c>
      <c r="JNA727" s="34" t="s">
        <v>715</v>
      </c>
      <c r="JNB727" s="34" t="s">
        <v>715</v>
      </c>
      <c r="JNC727" s="34" t="s">
        <v>715</v>
      </c>
      <c r="JND727" s="34" t="s">
        <v>715</v>
      </c>
      <c r="JNE727" s="34" t="s">
        <v>715</v>
      </c>
      <c r="JNF727" s="34" t="s">
        <v>715</v>
      </c>
      <c r="JNG727" s="34" t="s">
        <v>715</v>
      </c>
      <c r="JNH727" s="34" t="s">
        <v>715</v>
      </c>
      <c r="JNI727" s="34" t="s">
        <v>715</v>
      </c>
      <c r="JNJ727" s="34" t="s">
        <v>715</v>
      </c>
      <c r="JNK727" s="34" t="s">
        <v>715</v>
      </c>
      <c r="JNL727" s="34" t="s">
        <v>715</v>
      </c>
      <c r="JNM727" s="34" t="s">
        <v>715</v>
      </c>
      <c r="JNN727" s="34" t="s">
        <v>715</v>
      </c>
      <c r="JNO727" s="34" t="s">
        <v>715</v>
      </c>
      <c r="JNP727" s="34" t="s">
        <v>715</v>
      </c>
      <c r="JNQ727" s="34" t="s">
        <v>715</v>
      </c>
      <c r="JNR727" s="34" t="s">
        <v>715</v>
      </c>
      <c r="JNS727" s="34" t="s">
        <v>715</v>
      </c>
      <c r="JNT727" s="34" t="s">
        <v>715</v>
      </c>
      <c r="JNU727" s="34" t="s">
        <v>715</v>
      </c>
      <c r="JNV727" s="34" t="s">
        <v>715</v>
      </c>
      <c r="JNW727" s="34" t="s">
        <v>715</v>
      </c>
      <c r="JNX727" s="34" t="s">
        <v>715</v>
      </c>
      <c r="JNY727" s="34" t="s">
        <v>715</v>
      </c>
      <c r="JNZ727" s="34" t="s">
        <v>715</v>
      </c>
      <c r="JOA727" s="34" t="s">
        <v>715</v>
      </c>
      <c r="JOB727" s="34" t="s">
        <v>715</v>
      </c>
      <c r="JOC727" s="34" t="s">
        <v>715</v>
      </c>
      <c r="JOD727" s="34" t="s">
        <v>715</v>
      </c>
      <c r="JOE727" s="34" t="s">
        <v>715</v>
      </c>
      <c r="JOF727" s="34" t="s">
        <v>715</v>
      </c>
      <c r="JOG727" s="34" t="s">
        <v>715</v>
      </c>
      <c r="JOH727" s="34" t="s">
        <v>715</v>
      </c>
      <c r="JOI727" s="34" t="s">
        <v>715</v>
      </c>
      <c r="JOJ727" s="34" t="s">
        <v>715</v>
      </c>
      <c r="JOK727" s="34" t="s">
        <v>715</v>
      </c>
      <c r="JOL727" s="34" t="s">
        <v>715</v>
      </c>
      <c r="JOM727" s="34" t="s">
        <v>715</v>
      </c>
      <c r="JON727" s="34" t="s">
        <v>715</v>
      </c>
      <c r="JOO727" s="34" t="s">
        <v>715</v>
      </c>
      <c r="JOP727" s="34" t="s">
        <v>715</v>
      </c>
      <c r="JOQ727" s="34" t="s">
        <v>715</v>
      </c>
      <c r="JOR727" s="34" t="s">
        <v>715</v>
      </c>
      <c r="JOS727" s="34" t="s">
        <v>715</v>
      </c>
      <c r="JOT727" s="34" t="s">
        <v>715</v>
      </c>
      <c r="JOU727" s="34" t="s">
        <v>715</v>
      </c>
      <c r="JOV727" s="34" t="s">
        <v>715</v>
      </c>
      <c r="JOW727" s="34" t="s">
        <v>715</v>
      </c>
      <c r="JOX727" s="34" t="s">
        <v>715</v>
      </c>
      <c r="JOY727" s="34" t="s">
        <v>715</v>
      </c>
      <c r="JOZ727" s="34" t="s">
        <v>715</v>
      </c>
      <c r="JPA727" s="34" t="s">
        <v>715</v>
      </c>
      <c r="JPB727" s="34" t="s">
        <v>715</v>
      </c>
      <c r="JPC727" s="34" t="s">
        <v>715</v>
      </c>
      <c r="JPD727" s="34" t="s">
        <v>715</v>
      </c>
      <c r="JPE727" s="34" t="s">
        <v>715</v>
      </c>
      <c r="JPF727" s="34" t="s">
        <v>715</v>
      </c>
      <c r="JPG727" s="34" t="s">
        <v>715</v>
      </c>
      <c r="JPH727" s="34" t="s">
        <v>715</v>
      </c>
      <c r="JPI727" s="34" t="s">
        <v>715</v>
      </c>
      <c r="JPJ727" s="34" t="s">
        <v>715</v>
      </c>
      <c r="JPK727" s="34" t="s">
        <v>715</v>
      </c>
      <c r="JPL727" s="34" t="s">
        <v>715</v>
      </c>
      <c r="JPM727" s="34" t="s">
        <v>715</v>
      </c>
      <c r="JPN727" s="34" t="s">
        <v>715</v>
      </c>
      <c r="JPO727" s="34" t="s">
        <v>715</v>
      </c>
      <c r="JPP727" s="34" t="s">
        <v>715</v>
      </c>
      <c r="JPQ727" s="34" t="s">
        <v>715</v>
      </c>
      <c r="JPR727" s="34" t="s">
        <v>715</v>
      </c>
      <c r="JPS727" s="34" t="s">
        <v>715</v>
      </c>
      <c r="JPT727" s="34" t="s">
        <v>715</v>
      </c>
      <c r="JPU727" s="34" t="s">
        <v>715</v>
      </c>
      <c r="JPV727" s="34" t="s">
        <v>715</v>
      </c>
      <c r="JPW727" s="34" t="s">
        <v>715</v>
      </c>
      <c r="JPX727" s="34" t="s">
        <v>715</v>
      </c>
      <c r="JPY727" s="34" t="s">
        <v>715</v>
      </c>
      <c r="JPZ727" s="34" t="s">
        <v>715</v>
      </c>
      <c r="JQA727" s="34" t="s">
        <v>715</v>
      </c>
      <c r="JQB727" s="34" t="s">
        <v>715</v>
      </c>
      <c r="JQC727" s="34" t="s">
        <v>715</v>
      </c>
      <c r="JQD727" s="34" t="s">
        <v>715</v>
      </c>
      <c r="JQE727" s="34" t="s">
        <v>715</v>
      </c>
      <c r="JQF727" s="34" t="s">
        <v>715</v>
      </c>
      <c r="JQG727" s="34" t="s">
        <v>715</v>
      </c>
      <c r="JQH727" s="34" t="s">
        <v>715</v>
      </c>
      <c r="JQI727" s="34" t="s">
        <v>715</v>
      </c>
      <c r="JQJ727" s="34" t="s">
        <v>715</v>
      </c>
      <c r="JQK727" s="34" t="s">
        <v>715</v>
      </c>
      <c r="JQL727" s="34" t="s">
        <v>715</v>
      </c>
      <c r="JQM727" s="34" t="s">
        <v>715</v>
      </c>
      <c r="JQN727" s="34" t="s">
        <v>715</v>
      </c>
      <c r="JQO727" s="34" t="s">
        <v>715</v>
      </c>
      <c r="JQP727" s="34" t="s">
        <v>715</v>
      </c>
      <c r="JQQ727" s="34" t="s">
        <v>715</v>
      </c>
      <c r="JQR727" s="34" t="s">
        <v>715</v>
      </c>
      <c r="JQS727" s="34" t="s">
        <v>715</v>
      </c>
      <c r="JQT727" s="34" t="s">
        <v>715</v>
      </c>
      <c r="JQU727" s="34" t="s">
        <v>715</v>
      </c>
      <c r="JQV727" s="34" t="s">
        <v>715</v>
      </c>
      <c r="JQW727" s="34" t="s">
        <v>715</v>
      </c>
      <c r="JQX727" s="34" t="s">
        <v>715</v>
      </c>
      <c r="JQY727" s="34" t="s">
        <v>715</v>
      </c>
      <c r="JQZ727" s="34" t="s">
        <v>715</v>
      </c>
      <c r="JRA727" s="34" t="s">
        <v>715</v>
      </c>
      <c r="JRB727" s="34" t="s">
        <v>715</v>
      </c>
      <c r="JRC727" s="34" t="s">
        <v>715</v>
      </c>
      <c r="JRD727" s="34" t="s">
        <v>715</v>
      </c>
      <c r="JRE727" s="34" t="s">
        <v>715</v>
      </c>
      <c r="JRF727" s="34" t="s">
        <v>715</v>
      </c>
      <c r="JRG727" s="34" t="s">
        <v>715</v>
      </c>
      <c r="JRH727" s="34" t="s">
        <v>715</v>
      </c>
      <c r="JRI727" s="34" t="s">
        <v>715</v>
      </c>
      <c r="JRJ727" s="34" t="s">
        <v>715</v>
      </c>
      <c r="JRK727" s="34" t="s">
        <v>715</v>
      </c>
      <c r="JRL727" s="34" t="s">
        <v>715</v>
      </c>
      <c r="JRM727" s="34" t="s">
        <v>715</v>
      </c>
      <c r="JRN727" s="34" t="s">
        <v>715</v>
      </c>
      <c r="JRO727" s="34" t="s">
        <v>715</v>
      </c>
      <c r="JRP727" s="34" t="s">
        <v>715</v>
      </c>
      <c r="JRQ727" s="34" t="s">
        <v>715</v>
      </c>
      <c r="JRR727" s="34" t="s">
        <v>715</v>
      </c>
      <c r="JRS727" s="34" t="s">
        <v>715</v>
      </c>
      <c r="JRT727" s="34" t="s">
        <v>715</v>
      </c>
      <c r="JRU727" s="34" t="s">
        <v>715</v>
      </c>
      <c r="JRV727" s="34" t="s">
        <v>715</v>
      </c>
      <c r="JRW727" s="34" t="s">
        <v>715</v>
      </c>
      <c r="JRX727" s="34" t="s">
        <v>715</v>
      </c>
      <c r="JRY727" s="34" t="s">
        <v>715</v>
      </c>
      <c r="JRZ727" s="34" t="s">
        <v>715</v>
      </c>
      <c r="JSA727" s="34" t="s">
        <v>715</v>
      </c>
      <c r="JSB727" s="34" t="s">
        <v>715</v>
      </c>
      <c r="JSC727" s="34" t="s">
        <v>715</v>
      </c>
      <c r="JSD727" s="34" t="s">
        <v>715</v>
      </c>
      <c r="JSE727" s="34" t="s">
        <v>715</v>
      </c>
      <c r="JSF727" s="34" t="s">
        <v>715</v>
      </c>
      <c r="JSG727" s="34" t="s">
        <v>715</v>
      </c>
      <c r="JSH727" s="34" t="s">
        <v>715</v>
      </c>
      <c r="JSI727" s="34" t="s">
        <v>715</v>
      </c>
      <c r="JSJ727" s="34" t="s">
        <v>715</v>
      </c>
      <c r="JSK727" s="34" t="s">
        <v>715</v>
      </c>
      <c r="JSL727" s="34" t="s">
        <v>715</v>
      </c>
      <c r="JSM727" s="34" t="s">
        <v>715</v>
      </c>
      <c r="JSN727" s="34" t="s">
        <v>715</v>
      </c>
      <c r="JSO727" s="34" t="s">
        <v>715</v>
      </c>
      <c r="JSP727" s="34" t="s">
        <v>715</v>
      </c>
      <c r="JSQ727" s="34" t="s">
        <v>715</v>
      </c>
      <c r="JSR727" s="34" t="s">
        <v>715</v>
      </c>
      <c r="JSS727" s="34" t="s">
        <v>715</v>
      </c>
      <c r="JST727" s="34" t="s">
        <v>715</v>
      </c>
      <c r="JSU727" s="34" t="s">
        <v>715</v>
      </c>
      <c r="JSV727" s="34" t="s">
        <v>715</v>
      </c>
      <c r="JSW727" s="34" t="s">
        <v>715</v>
      </c>
      <c r="JSX727" s="34" t="s">
        <v>715</v>
      </c>
      <c r="JSY727" s="34" t="s">
        <v>715</v>
      </c>
      <c r="JSZ727" s="34" t="s">
        <v>715</v>
      </c>
      <c r="JTA727" s="34" t="s">
        <v>715</v>
      </c>
      <c r="JTB727" s="34" t="s">
        <v>715</v>
      </c>
      <c r="JTC727" s="34" t="s">
        <v>715</v>
      </c>
      <c r="JTD727" s="34" t="s">
        <v>715</v>
      </c>
      <c r="JTE727" s="34" t="s">
        <v>715</v>
      </c>
      <c r="JTF727" s="34" t="s">
        <v>715</v>
      </c>
      <c r="JTG727" s="34" t="s">
        <v>715</v>
      </c>
      <c r="JTH727" s="34" t="s">
        <v>715</v>
      </c>
      <c r="JTI727" s="34" t="s">
        <v>715</v>
      </c>
      <c r="JTJ727" s="34" t="s">
        <v>715</v>
      </c>
      <c r="JTK727" s="34" t="s">
        <v>715</v>
      </c>
      <c r="JTL727" s="34" t="s">
        <v>715</v>
      </c>
      <c r="JTM727" s="34" t="s">
        <v>715</v>
      </c>
      <c r="JTN727" s="34" t="s">
        <v>715</v>
      </c>
      <c r="JTO727" s="34" t="s">
        <v>715</v>
      </c>
      <c r="JTP727" s="34" t="s">
        <v>715</v>
      </c>
      <c r="JTQ727" s="34" t="s">
        <v>715</v>
      </c>
      <c r="JTR727" s="34" t="s">
        <v>715</v>
      </c>
      <c r="JTS727" s="34" t="s">
        <v>715</v>
      </c>
      <c r="JTT727" s="34" t="s">
        <v>715</v>
      </c>
      <c r="JTU727" s="34" t="s">
        <v>715</v>
      </c>
      <c r="JTV727" s="34" t="s">
        <v>715</v>
      </c>
      <c r="JTW727" s="34" t="s">
        <v>715</v>
      </c>
      <c r="JTX727" s="34" t="s">
        <v>715</v>
      </c>
      <c r="JTY727" s="34" t="s">
        <v>715</v>
      </c>
      <c r="JTZ727" s="34" t="s">
        <v>715</v>
      </c>
      <c r="JUA727" s="34" t="s">
        <v>715</v>
      </c>
      <c r="JUB727" s="34" t="s">
        <v>715</v>
      </c>
      <c r="JUC727" s="34" t="s">
        <v>715</v>
      </c>
      <c r="JUD727" s="34" t="s">
        <v>715</v>
      </c>
      <c r="JUE727" s="34" t="s">
        <v>715</v>
      </c>
      <c r="JUF727" s="34" t="s">
        <v>715</v>
      </c>
      <c r="JUG727" s="34" t="s">
        <v>715</v>
      </c>
      <c r="JUH727" s="34" t="s">
        <v>715</v>
      </c>
      <c r="JUI727" s="34" t="s">
        <v>715</v>
      </c>
      <c r="JUJ727" s="34" t="s">
        <v>715</v>
      </c>
      <c r="JUK727" s="34" t="s">
        <v>715</v>
      </c>
      <c r="JUL727" s="34" t="s">
        <v>715</v>
      </c>
      <c r="JUM727" s="34" t="s">
        <v>715</v>
      </c>
      <c r="JUN727" s="34" t="s">
        <v>715</v>
      </c>
      <c r="JUO727" s="34" t="s">
        <v>715</v>
      </c>
      <c r="JUP727" s="34" t="s">
        <v>715</v>
      </c>
      <c r="JUQ727" s="34" t="s">
        <v>715</v>
      </c>
      <c r="JUR727" s="34" t="s">
        <v>715</v>
      </c>
      <c r="JUS727" s="34" t="s">
        <v>715</v>
      </c>
      <c r="JUT727" s="34" t="s">
        <v>715</v>
      </c>
      <c r="JUU727" s="34" t="s">
        <v>715</v>
      </c>
      <c r="JUV727" s="34" t="s">
        <v>715</v>
      </c>
      <c r="JUW727" s="34" t="s">
        <v>715</v>
      </c>
      <c r="JUX727" s="34" t="s">
        <v>715</v>
      </c>
      <c r="JUY727" s="34" t="s">
        <v>715</v>
      </c>
      <c r="JUZ727" s="34" t="s">
        <v>715</v>
      </c>
      <c r="JVA727" s="34" t="s">
        <v>715</v>
      </c>
      <c r="JVB727" s="34" t="s">
        <v>715</v>
      </c>
      <c r="JVC727" s="34" t="s">
        <v>715</v>
      </c>
      <c r="JVD727" s="34" t="s">
        <v>715</v>
      </c>
      <c r="JVE727" s="34" t="s">
        <v>715</v>
      </c>
      <c r="JVF727" s="34" t="s">
        <v>715</v>
      </c>
      <c r="JVG727" s="34" t="s">
        <v>715</v>
      </c>
      <c r="JVH727" s="34" t="s">
        <v>715</v>
      </c>
      <c r="JVI727" s="34" t="s">
        <v>715</v>
      </c>
      <c r="JVJ727" s="34" t="s">
        <v>715</v>
      </c>
      <c r="JVK727" s="34" t="s">
        <v>715</v>
      </c>
      <c r="JVL727" s="34" t="s">
        <v>715</v>
      </c>
      <c r="JVM727" s="34" t="s">
        <v>715</v>
      </c>
      <c r="JVN727" s="34" t="s">
        <v>715</v>
      </c>
      <c r="JVO727" s="34" t="s">
        <v>715</v>
      </c>
      <c r="JVP727" s="34" t="s">
        <v>715</v>
      </c>
      <c r="JVQ727" s="34" t="s">
        <v>715</v>
      </c>
      <c r="JVR727" s="34" t="s">
        <v>715</v>
      </c>
      <c r="JVS727" s="34" t="s">
        <v>715</v>
      </c>
      <c r="JVT727" s="34" t="s">
        <v>715</v>
      </c>
      <c r="JVU727" s="34" t="s">
        <v>715</v>
      </c>
      <c r="JVV727" s="34" t="s">
        <v>715</v>
      </c>
      <c r="JVW727" s="34" t="s">
        <v>715</v>
      </c>
      <c r="JVX727" s="34" t="s">
        <v>715</v>
      </c>
      <c r="JVY727" s="34" t="s">
        <v>715</v>
      </c>
      <c r="JVZ727" s="34" t="s">
        <v>715</v>
      </c>
      <c r="JWA727" s="34" t="s">
        <v>715</v>
      </c>
      <c r="JWB727" s="34" t="s">
        <v>715</v>
      </c>
      <c r="JWC727" s="34" t="s">
        <v>715</v>
      </c>
      <c r="JWD727" s="34" t="s">
        <v>715</v>
      </c>
      <c r="JWE727" s="34" t="s">
        <v>715</v>
      </c>
      <c r="JWF727" s="34" t="s">
        <v>715</v>
      </c>
      <c r="JWG727" s="34" t="s">
        <v>715</v>
      </c>
      <c r="JWH727" s="34" t="s">
        <v>715</v>
      </c>
      <c r="JWI727" s="34" t="s">
        <v>715</v>
      </c>
      <c r="JWJ727" s="34" t="s">
        <v>715</v>
      </c>
      <c r="JWK727" s="34" t="s">
        <v>715</v>
      </c>
      <c r="JWL727" s="34" t="s">
        <v>715</v>
      </c>
      <c r="JWM727" s="34" t="s">
        <v>715</v>
      </c>
      <c r="JWN727" s="34" t="s">
        <v>715</v>
      </c>
      <c r="JWO727" s="34" t="s">
        <v>715</v>
      </c>
      <c r="JWP727" s="34" t="s">
        <v>715</v>
      </c>
      <c r="JWQ727" s="34" t="s">
        <v>715</v>
      </c>
      <c r="JWR727" s="34" t="s">
        <v>715</v>
      </c>
      <c r="JWS727" s="34" t="s">
        <v>715</v>
      </c>
      <c r="JWT727" s="34" t="s">
        <v>715</v>
      </c>
      <c r="JWU727" s="34" t="s">
        <v>715</v>
      </c>
      <c r="JWV727" s="34" t="s">
        <v>715</v>
      </c>
      <c r="JWW727" s="34" t="s">
        <v>715</v>
      </c>
      <c r="JWX727" s="34" t="s">
        <v>715</v>
      </c>
      <c r="JWY727" s="34" t="s">
        <v>715</v>
      </c>
      <c r="JWZ727" s="34" t="s">
        <v>715</v>
      </c>
      <c r="JXA727" s="34" t="s">
        <v>715</v>
      </c>
      <c r="JXB727" s="34" t="s">
        <v>715</v>
      </c>
      <c r="JXC727" s="34" t="s">
        <v>715</v>
      </c>
      <c r="JXD727" s="34" t="s">
        <v>715</v>
      </c>
      <c r="JXE727" s="34" t="s">
        <v>715</v>
      </c>
      <c r="JXF727" s="34" t="s">
        <v>715</v>
      </c>
      <c r="JXG727" s="34" t="s">
        <v>715</v>
      </c>
      <c r="JXH727" s="34" t="s">
        <v>715</v>
      </c>
      <c r="JXI727" s="34" t="s">
        <v>715</v>
      </c>
      <c r="JXJ727" s="34" t="s">
        <v>715</v>
      </c>
      <c r="JXK727" s="34" t="s">
        <v>715</v>
      </c>
      <c r="JXL727" s="34" t="s">
        <v>715</v>
      </c>
      <c r="JXM727" s="34" t="s">
        <v>715</v>
      </c>
      <c r="JXN727" s="34" t="s">
        <v>715</v>
      </c>
      <c r="JXO727" s="34" t="s">
        <v>715</v>
      </c>
      <c r="JXP727" s="34" t="s">
        <v>715</v>
      </c>
      <c r="JXQ727" s="34" t="s">
        <v>715</v>
      </c>
      <c r="JXR727" s="34" t="s">
        <v>715</v>
      </c>
      <c r="JXS727" s="34" t="s">
        <v>715</v>
      </c>
      <c r="JXT727" s="34" t="s">
        <v>715</v>
      </c>
      <c r="JXU727" s="34" t="s">
        <v>715</v>
      </c>
      <c r="JXV727" s="34" t="s">
        <v>715</v>
      </c>
      <c r="JXW727" s="34" t="s">
        <v>715</v>
      </c>
      <c r="JXX727" s="34" t="s">
        <v>715</v>
      </c>
      <c r="JXY727" s="34" t="s">
        <v>715</v>
      </c>
      <c r="JXZ727" s="34" t="s">
        <v>715</v>
      </c>
      <c r="JYA727" s="34" t="s">
        <v>715</v>
      </c>
      <c r="JYB727" s="34" t="s">
        <v>715</v>
      </c>
      <c r="JYC727" s="34" t="s">
        <v>715</v>
      </c>
      <c r="JYD727" s="34" t="s">
        <v>715</v>
      </c>
      <c r="JYE727" s="34" t="s">
        <v>715</v>
      </c>
      <c r="JYF727" s="34" t="s">
        <v>715</v>
      </c>
      <c r="JYG727" s="34" t="s">
        <v>715</v>
      </c>
      <c r="JYH727" s="34" t="s">
        <v>715</v>
      </c>
      <c r="JYI727" s="34" t="s">
        <v>715</v>
      </c>
      <c r="JYJ727" s="34" t="s">
        <v>715</v>
      </c>
      <c r="JYK727" s="34" t="s">
        <v>715</v>
      </c>
      <c r="JYL727" s="34" t="s">
        <v>715</v>
      </c>
      <c r="JYM727" s="34" t="s">
        <v>715</v>
      </c>
      <c r="JYN727" s="34" t="s">
        <v>715</v>
      </c>
      <c r="JYO727" s="34" t="s">
        <v>715</v>
      </c>
      <c r="JYP727" s="34" t="s">
        <v>715</v>
      </c>
      <c r="JYQ727" s="34" t="s">
        <v>715</v>
      </c>
      <c r="JYR727" s="34" t="s">
        <v>715</v>
      </c>
      <c r="JYS727" s="34" t="s">
        <v>715</v>
      </c>
      <c r="JYT727" s="34" t="s">
        <v>715</v>
      </c>
      <c r="JYU727" s="34" t="s">
        <v>715</v>
      </c>
      <c r="JYV727" s="34" t="s">
        <v>715</v>
      </c>
      <c r="JYW727" s="34" t="s">
        <v>715</v>
      </c>
      <c r="JYX727" s="34" t="s">
        <v>715</v>
      </c>
      <c r="JYY727" s="34" t="s">
        <v>715</v>
      </c>
      <c r="JYZ727" s="34" t="s">
        <v>715</v>
      </c>
      <c r="JZA727" s="34" t="s">
        <v>715</v>
      </c>
      <c r="JZB727" s="34" t="s">
        <v>715</v>
      </c>
      <c r="JZC727" s="34" t="s">
        <v>715</v>
      </c>
      <c r="JZD727" s="34" t="s">
        <v>715</v>
      </c>
      <c r="JZE727" s="34" t="s">
        <v>715</v>
      </c>
      <c r="JZF727" s="34" t="s">
        <v>715</v>
      </c>
      <c r="JZG727" s="34" t="s">
        <v>715</v>
      </c>
      <c r="JZH727" s="34" t="s">
        <v>715</v>
      </c>
      <c r="JZI727" s="34" t="s">
        <v>715</v>
      </c>
      <c r="JZJ727" s="34" t="s">
        <v>715</v>
      </c>
      <c r="JZK727" s="34" t="s">
        <v>715</v>
      </c>
      <c r="JZL727" s="34" t="s">
        <v>715</v>
      </c>
      <c r="JZM727" s="34" t="s">
        <v>715</v>
      </c>
      <c r="JZN727" s="34" t="s">
        <v>715</v>
      </c>
      <c r="JZO727" s="34" t="s">
        <v>715</v>
      </c>
      <c r="JZP727" s="34" t="s">
        <v>715</v>
      </c>
      <c r="JZQ727" s="34" t="s">
        <v>715</v>
      </c>
      <c r="JZR727" s="34" t="s">
        <v>715</v>
      </c>
      <c r="JZS727" s="34" t="s">
        <v>715</v>
      </c>
      <c r="JZT727" s="34" t="s">
        <v>715</v>
      </c>
      <c r="JZU727" s="34" t="s">
        <v>715</v>
      </c>
      <c r="JZV727" s="34" t="s">
        <v>715</v>
      </c>
      <c r="JZW727" s="34" t="s">
        <v>715</v>
      </c>
      <c r="JZX727" s="34" t="s">
        <v>715</v>
      </c>
      <c r="JZY727" s="34" t="s">
        <v>715</v>
      </c>
      <c r="JZZ727" s="34" t="s">
        <v>715</v>
      </c>
      <c r="KAA727" s="34" t="s">
        <v>715</v>
      </c>
      <c r="KAB727" s="34" t="s">
        <v>715</v>
      </c>
      <c r="KAC727" s="34" t="s">
        <v>715</v>
      </c>
      <c r="KAD727" s="34" t="s">
        <v>715</v>
      </c>
      <c r="KAE727" s="34" t="s">
        <v>715</v>
      </c>
      <c r="KAF727" s="34" t="s">
        <v>715</v>
      </c>
      <c r="KAG727" s="34" t="s">
        <v>715</v>
      </c>
      <c r="KAH727" s="34" t="s">
        <v>715</v>
      </c>
      <c r="KAI727" s="34" t="s">
        <v>715</v>
      </c>
      <c r="KAJ727" s="34" t="s">
        <v>715</v>
      </c>
      <c r="KAK727" s="34" t="s">
        <v>715</v>
      </c>
      <c r="KAL727" s="34" t="s">
        <v>715</v>
      </c>
      <c r="KAM727" s="34" t="s">
        <v>715</v>
      </c>
      <c r="KAN727" s="34" t="s">
        <v>715</v>
      </c>
      <c r="KAO727" s="34" t="s">
        <v>715</v>
      </c>
      <c r="KAP727" s="34" t="s">
        <v>715</v>
      </c>
      <c r="KAQ727" s="34" t="s">
        <v>715</v>
      </c>
      <c r="KAR727" s="34" t="s">
        <v>715</v>
      </c>
      <c r="KAS727" s="34" t="s">
        <v>715</v>
      </c>
      <c r="KAT727" s="34" t="s">
        <v>715</v>
      </c>
      <c r="KAU727" s="34" t="s">
        <v>715</v>
      </c>
      <c r="KAV727" s="34" t="s">
        <v>715</v>
      </c>
      <c r="KAW727" s="34" t="s">
        <v>715</v>
      </c>
      <c r="KAX727" s="34" t="s">
        <v>715</v>
      </c>
      <c r="KAY727" s="34" t="s">
        <v>715</v>
      </c>
      <c r="KAZ727" s="34" t="s">
        <v>715</v>
      </c>
      <c r="KBA727" s="34" t="s">
        <v>715</v>
      </c>
      <c r="KBB727" s="34" t="s">
        <v>715</v>
      </c>
      <c r="KBC727" s="34" t="s">
        <v>715</v>
      </c>
      <c r="KBD727" s="34" t="s">
        <v>715</v>
      </c>
      <c r="KBE727" s="34" t="s">
        <v>715</v>
      </c>
      <c r="KBF727" s="34" t="s">
        <v>715</v>
      </c>
      <c r="KBG727" s="34" t="s">
        <v>715</v>
      </c>
      <c r="KBH727" s="34" t="s">
        <v>715</v>
      </c>
      <c r="KBI727" s="34" t="s">
        <v>715</v>
      </c>
      <c r="KBJ727" s="34" t="s">
        <v>715</v>
      </c>
      <c r="KBK727" s="34" t="s">
        <v>715</v>
      </c>
      <c r="KBL727" s="34" t="s">
        <v>715</v>
      </c>
      <c r="KBM727" s="34" t="s">
        <v>715</v>
      </c>
      <c r="KBN727" s="34" t="s">
        <v>715</v>
      </c>
      <c r="KBO727" s="34" t="s">
        <v>715</v>
      </c>
      <c r="KBP727" s="34" t="s">
        <v>715</v>
      </c>
      <c r="KBQ727" s="34" t="s">
        <v>715</v>
      </c>
      <c r="KBR727" s="34" t="s">
        <v>715</v>
      </c>
      <c r="KBS727" s="34" t="s">
        <v>715</v>
      </c>
      <c r="KBT727" s="34" t="s">
        <v>715</v>
      </c>
      <c r="KBU727" s="34" t="s">
        <v>715</v>
      </c>
      <c r="KBV727" s="34" t="s">
        <v>715</v>
      </c>
      <c r="KBW727" s="34" t="s">
        <v>715</v>
      </c>
      <c r="KBX727" s="34" t="s">
        <v>715</v>
      </c>
      <c r="KBY727" s="34" t="s">
        <v>715</v>
      </c>
      <c r="KBZ727" s="34" t="s">
        <v>715</v>
      </c>
      <c r="KCA727" s="34" t="s">
        <v>715</v>
      </c>
      <c r="KCB727" s="34" t="s">
        <v>715</v>
      </c>
      <c r="KCC727" s="34" t="s">
        <v>715</v>
      </c>
      <c r="KCD727" s="34" t="s">
        <v>715</v>
      </c>
      <c r="KCE727" s="34" t="s">
        <v>715</v>
      </c>
      <c r="KCF727" s="34" t="s">
        <v>715</v>
      </c>
      <c r="KCG727" s="34" t="s">
        <v>715</v>
      </c>
      <c r="KCH727" s="34" t="s">
        <v>715</v>
      </c>
      <c r="KCI727" s="34" t="s">
        <v>715</v>
      </c>
      <c r="KCJ727" s="34" t="s">
        <v>715</v>
      </c>
      <c r="KCK727" s="34" t="s">
        <v>715</v>
      </c>
      <c r="KCL727" s="34" t="s">
        <v>715</v>
      </c>
      <c r="KCM727" s="34" t="s">
        <v>715</v>
      </c>
      <c r="KCN727" s="34" t="s">
        <v>715</v>
      </c>
      <c r="KCO727" s="34" t="s">
        <v>715</v>
      </c>
      <c r="KCP727" s="34" t="s">
        <v>715</v>
      </c>
      <c r="KCQ727" s="34" t="s">
        <v>715</v>
      </c>
      <c r="KCR727" s="34" t="s">
        <v>715</v>
      </c>
      <c r="KCS727" s="34" t="s">
        <v>715</v>
      </c>
      <c r="KCT727" s="34" t="s">
        <v>715</v>
      </c>
      <c r="KCU727" s="34" t="s">
        <v>715</v>
      </c>
      <c r="KCV727" s="34" t="s">
        <v>715</v>
      </c>
      <c r="KCW727" s="34" t="s">
        <v>715</v>
      </c>
      <c r="KCX727" s="34" t="s">
        <v>715</v>
      </c>
      <c r="KCY727" s="34" t="s">
        <v>715</v>
      </c>
      <c r="KCZ727" s="34" t="s">
        <v>715</v>
      </c>
      <c r="KDA727" s="34" t="s">
        <v>715</v>
      </c>
      <c r="KDB727" s="34" t="s">
        <v>715</v>
      </c>
      <c r="KDC727" s="34" t="s">
        <v>715</v>
      </c>
      <c r="KDD727" s="34" t="s">
        <v>715</v>
      </c>
      <c r="KDE727" s="34" t="s">
        <v>715</v>
      </c>
      <c r="KDF727" s="34" t="s">
        <v>715</v>
      </c>
      <c r="KDG727" s="34" t="s">
        <v>715</v>
      </c>
      <c r="KDH727" s="34" t="s">
        <v>715</v>
      </c>
      <c r="KDI727" s="34" t="s">
        <v>715</v>
      </c>
      <c r="KDJ727" s="34" t="s">
        <v>715</v>
      </c>
      <c r="KDK727" s="34" t="s">
        <v>715</v>
      </c>
      <c r="KDL727" s="34" t="s">
        <v>715</v>
      </c>
      <c r="KDM727" s="34" t="s">
        <v>715</v>
      </c>
      <c r="KDN727" s="34" t="s">
        <v>715</v>
      </c>
      <c r="KDO727" s="34" t="s">
        <v>715</v>
      </c>
      <c r="KDP727" s="34" t="s">
        <v>715</v>
      </c>
      <c r="KDQ727" s="34" t="s">
        <v>715</v>
      </c>
      <c r="KDR727" s="34" t="s">
        <v>715</v>
      </c>
      <c r="KDS727" s="34" t="s">
        <v>715</v>
      </c>
      <c r="KDT727" s="34" t="s">
        <v>715</v>
      </c>
      <c r="KDU727" s="34" t="s">
        <v>715</v>
      </c>
      <c r="KDV727" s="34" t="s">
        <v>715</v>
      </c>
      <c r="KDW727" s="34" t="s">
        <v>715</v>
      </c>
      <c r="KDX727" s="34" t="s">
        <v>715</v>
      </c>
      <c r="KDY727" s="34" t="s">
        <v>715</v>
      </c>
      <c r="KDZ727" s="34" t="s">
        <v>715</v>
      </c>
      <c r="KEA727" s="34" t="s">
        <v>715</v>
      </c>
      <c r="KEB727" s="34" t="s">
        <v>715</v>
      </c>
      <c r="KEC727" s="34" t="s">
        <v>715</v>
      </c>
      <c r="KED727" s="34" t="s">
        <v>715</v>
      </c>
      <c r="KEE727" s="34" t="s">
        <v>715</v>
      </c>
      <c r="KEF727" s="34" t="s">
        <v>715</v>
      </c>
      <c r="KEG727" s="34" t="s">
        <v>715</v>
      </c>
      <c r="KEH727" s="34" t="s">
        <v>715</v>
      </c>
      <c r="KEI727" s="34" t="s">
        <v>715</v>
      </c>
      <c r="KEJ727" s="34" t="s">
        <v>715</v>
      </c>
      <c r="KEK727" s="34" t="s">
        <v>715</v>
      </c>
      <c r="KEL727" s="34" t="s">
        <v>715</v>
      </c>
      <c r="KEM727" s="34" t="s">
        <v>715</v>
      </c>
      <c r="KEN727" s="34" t="s">
        <v>715</v>
      </c>
      <c r="KEO727" s="34" t="s">
        <v>715</v>
      </c>
      <c r="KEP727" s="34" t="s">
        <v>715</v>
      </c>
      <c r="KEQ727" s="34" t="s">
        <v>715</v>
      </c>
      <c r="KER727" s="34" t="s">
        <v>715</v>
      </c>
      <c r="KES727" s="34" t="s">
        <v>715</v>
      </c>
      <c r="KET727" s="34" t="s">
        <v>715</v>
      </c>
      <c r="KEU727" s="34" t="s">
        <v>715</v>
      </c>
      <c r="KEV727" s="34" t="s">
        <v>715</v>
      </c>
      <c r="KEW727" s="34" t="s">
        <v>715</v>
      </c>
      <c r="KEX727" s="34" t="s">
        <v>715</v>
      </c>
      <c r="KEY727" s="34" t="s">
        <v>715</v>
      </c>
      <c r="KEZ727" s="34" t="s">
        <v>715</v>
      </c>
      <c r="KFA727" s="34" t="s">
        <v>715</v>
      </c>
      <c r="KFB727" s="34" t="s">
        <v>715</v>
      </c>
      <c r="KFC727" s="34" t="s">
        <v>715</v>
      </c>
      <c r="KFD727" s="34" t="s">
        <v>715</v>
      </c>
      <c r="KFE727" s="34" t="s">
        <v>715</v>
      </c>
      <c r="KFF727" s="34" t="s">
        <v>715</v>
      </c>
      <c r="KFG727" s="34" t="s">
        <v>715</v>
      </c>
      <c r="KFH727" s="34" t="s">
        <v>715</v>
      </c>
      <c r="KFI727" s="34" t="s">
        <v>715</v>
      </c>
      <c r="KFJ727" s="34" t="s">
        <v>715</v>
      </c>
      <c r="KFK727" s="34" t="s">
        <v>715</v>
      </c>
      <c r="KFL727" s="34" t="s">
        <v>715</v>
      </c>
      <c r="KFM727" s="34" t="s">
        <v>715</v>
      </c>
      <c r="KFN727" s="34" t="s">
        <v>715</v>
      </c>
      <c r="KFO727" s="34" t="s">
        <v>715</v>
      </c>
      <c r="KFP727" s="34" t="s">
        <v>715</v>
      </c>
      <c r="KFQ727" s="34" t="s">
        <v>715</v>
      </c>
      <c r="KFR727" s="34" t="s">
        <v>715</v>
      </c>
      <c r="KFS727" s="34" t="s">
        <v>715</v>
      </c>
      <c r="KFT727" s="34" t="s">
        <v>715</v>
      </c>
      <c r="KFU727" s="34" t="s">
        <v>715</v>
      </c>
      <c r="KFV727" s="34" t="s">
        <v>715</v>
      </c>
      <c r="KFW727" s="34" t="s">
        <v>715</v>
      </c>
      <c r="KFX727" s="34" t="s">
        <v>715</v>
      </c>
      <c r="KFY727" s="34" t="s">
        <v>715</v>
      </c>
      <c r="KFZ727" s="34" t="s">
        <v>715</v>
      </c>
      <c r="KGA727" s="34" t="s">
        <v>715</v>
      </c>
      <c r="KGB727" s="34" t="s">
        <v>715</v>
      </c>
      <c r="KGC727" s="34" t="s">
        <v>715</v>
      </c>
      <c r="KGD727" s="34" t="s">
        <v>715</v>
      </c>
      <c r="KGE727" s="34" t="s">
        <v>715</v>
      </c>
      <c r="KGF727" s="34" t="s">
        <v>715</v>
      </c>
      <c r="KGG727" s="34" t="s">
        <v>715</v>
      </c>
      <c r="KGH727" s="34" t="s">
        <v>715</v>
      </c>
      <c r="KGI727" s="34" t="s">
        <v>715</v>
      </c>
      <c r="KGJ727" s="34" t="s">
        <v>715</v>
      </c>
      <c r="KGK727" s="34" t="s">
        <v>715</v>
      </c>
      <c r="KGL727" s="34" t="s">
        <v>715</v>
      </c>
      <c r="KGM727" s="34" t="s">
        <v>715</v>
      </c>
      <c r="KGN727" s="34" t="s">
        <v>715</v>
      </c>
      <c r="KGO727" s="34" t="s">
        <v>715</v>
      </c>
      <c r="KGP727" s="34" t="s">
        <v>715</v>
      </c>
      <c r="KGQ727" s="34" t="s">
        <v>715</v>
      </c>
      <c r="KGR727" s="34" t="s">
        <v>715</v>
      </c>
      <c r="KGS727" s="34" t="s">
        <v>715</v>
      </c>
      <c r="KGT727" s="34" t="s">
        <v>715</v>
      </c>
      <c r="KGU727" s="34" t="s">
        <v>715</v>
      </c>
      <c r="KGV727" s="34" t="s">
        <v>715</v>
      </c>
      <c r="KGW727" s="34" t="s">
        <v>715</v>
      </c>
      <c r="KGX727" s="34" t="s">
        <v>715</v>
      </c>
      <c r="KGY727" s="34" t="s">
        <v>715</v>
      </c>
      <c r="KGZ727" s="34" t="s">
        <v>715</v>
      </c>
      <c r="KHA727" s="34" t="s">
        <v>715</v>
      </c>
      <c r="KHB727" s="34" t="s">
        <v>715</v>
      </c>
      <c r="KHC727" s="34" t="s">
        <v>715</v>
      </c>
      <c r="KHD727" s="34" t="s">
        <v>715</v>
      </c>
      <c r="KHE727" s="34" t="s">
        <v>715</v>
      </c>
      <c r="KHF727" s="34" t="s">
        <v>715</v>
      </c>
      <c r="KHG727" s="34" t="s">
        <v>715</v>
      </c>
      <c r="KHH727" s="34" t="s">
        <v>715</v>
      </c>
      <c r="KHI727" s="34" t="s">
        <v>715</v>
      </c>
      <c r="KHJ727" s="34" t="s">
        <v>715</v>
      </c>
      <c r="KHK727" s="34" t="s">
        <v>715</v>
      </c>
      <c r="KHL727" s="34" t="s">
        <v>715</v>
      </c>
      <c r="KHM727" s="34" t="s">
        <v>715</v>
      </c>
      <c r="KHN727" s="34" t="s">
        <v>715</v>
      </c>
      <c r="KHO727" s="34" t="s">
        <v>715</v>
      </c>
      <c r="KHP727" s="34" t="s">
        <v>715</v>
      </c>
      <c r="KHQ727" s="34" t="s">
        <v>715</v>
      </c>
      <c r="KHR727" s="34" t="s">
        <v>715</v>
      </c>
      <c r="KHS727" s="34" t="s">
        <v>715</v>
      </c>
      <c r="KHT727" s="34" t="s">
        <v>715</v>
      </c>
      <c r="KHU727" s="34" t="s">
        <v>715</v>
      </c>
      <c r="KHV727" s="34" t="s">
        <v>715</v>
      </c>
      <c r="KHW727" s="34" t="s">
        <v>715</v>
      </c>
      <c r="KHX727" s="34" t="s">
        <v>715</v>
      </c>
      <c r="KHY727" s="34" t="s">
        <v>715</v>
      </c>
      <c r="KHZ727" s="34" t="s">
        <v>715</v>
      </c>
      <c r="KIA727" s="34" t="s">
        <v>715</v>
      </c>
      <c r="KIB727" s="34" t="s">
        <v>715</v>
      </c>
      <c r="KIC727" s="34" t="s">
        <v>715</v>
      </c>
      <c r="KID727" s="34" t="s">
        <v>715</v>
      </c>
      <c r="KIE727" s="34" t="s">
        <v>715</v>
      </c>
      <c r="KIF727" s="34" t="s">
        <v>715</v>
      </c>
      <c r="KIG727" s="34" t="s">
        <v>715</v>
      </c>
      <c r="KIH727" s="34" t="s">
        <v>715</v>
      </c>
      <c r="KII727" s="34" t="s">
        <v>715</v>
      </c>
      <c r="KIJ727" s="34" t="s">
        <v>715</v>
      </c>
      <c r="KIK727" s="34" t="s">
        <v>715</v>
      </c>
      <c r="KIL727" s="34" t="s">
        <v>715</v>
      </c>
      <c r="KIM727" s="34" t="s">
        <v>715</v>
      </c>
      <c r="KIN727" s="34" t="s">
        <v>715</v>
      </c>
      <c r="KIO727" s="34" t="s">
        <v>715</v>
      </c>
      <c r="KIP727" s="34" t="s">
        <v>715</v>
      </c>
      <c r="KIQ727" s="34" t="s">
        <v>715</v>
      </c>
      <c r="KIR727" s="34" t="s">
        <v>715</v>
      </c>
      <c r="KIS727" s="34" t="s">
        <v>715</v>
      </c>
      <c r="KIT727" s="34" t="s">
        <v>715</v>
      </c>
      <c r="KIU727" s="34" t="s">
        <v>715</v>
      </c>
      <c r="KIV727" s="34" t="s">
        <v>715</v>
      </c>
      <c r="KIW727" s="34" t="s">
        <v>715</v>
      </c>
      <c r="KIX727" s="34" t="s">
        <v>715</v>
      </c>
      <c r="KIY727" s="34" t="s">
        <v>715</v>
      </c>
      <c r="KIZ727" s="34" t="s">
        <v>715</v>
      </c>
      <c r="KJA727" s="34" t="s">
        <v>715</v>
      </c>
      <c r="KJB727" s="34" t="s">
        <v>715</v>
      </c>
      <c r="KJC727" s="34" t="s">
        <v>715</v>
      </c>
      <c r="KJD727" s="34" t="s">
        <v>715</v>
      </c>
      <c r="KJE727" s="34" t="s">
        <v>715</v>
      </c>
      <c r="KJF727" s="34" t="s">
        <v>715</v>
      </c>
      <c r="KJG727" s="34" t="s">
        <v>715</v>
      </c>
      <c r="KJH727" s="34" t="s">
        <v>715</v>
      </c>
      <c r="KJI727" s="34" t="s">
        <v>715</v>
      </c>
      <c r="KJJ727" s="34" t="s">
        <v>715</v>
      </c>
      <c r="KJK727" s="34" t="s">
        <v>715</v>
      </c>
      <c r="KJL727" s="34" t="s">
        <v>715</v>
      </c>
      <c r="KJM727" s="34" t="s">
        <v>715</v>
      </c>
      <c r="KJN727" s="34" t="s">
        <v>715</v>
      </c>
      <c r="KJO727" s="34" t="s">
        <v>715</v>
      </c>
      <c r="KJP727" s="34" t="s">
        <v>715</v>
      </c>
      <c r="KJQ727" s="34" t="s">
        <v>715</v>
      </c>
      <c r="KJR727" s="34" t="s">
        <v>715</v>
      </c>
      <c r="KJS727" s="34" t="s">
        <v>715</v>
      </c>
      <c r="KJT727" s="34" t="s">
        <v>715</v>
      </c>
      <c r="KJU727" s="34" t="s">
        <v>715</v>
      </c>
      <c r="KJV727" s="34" t="s">
        <v>715</v>
      </c>
      <c r="KJW727" s="34" t="s">
        <v>715</v>
      </c>
      <c r="KJX727" s="34" t="s">
        <v>715</v>
      </c>
      <c r="KJY727" s="34" t="s">
        <v>715</v>
      </c>
      <c r="KJZ727" s="34" t="s">
        <v>715</v>
      </c>
      <c r="KKA727" s="34" t="s">
        <v>715</v>
      </c>
      <c r="KKB727" s="34" t="s">
        <v>715</v>
      </c>
      <c r="KKC727" s="34" t="s">
        <v>715</v>
      </c>
      <c r="KKD727" s="34" t="s">
        <v>715</v>
      </c>
      <c r="KKE727" s="34" t="s">
        <v>715</v>
      </c>
      <c r="KKF727" s="34" t="s">
        <v>715</v>
      </c>
      <c r="KKG727" s="34" t="s">
        <v>715</v>
      </c>
      <c r="KKH727" s="34" t="s">
        <v>715</v>
      </c>
      <c r="KKI727" s="34" t="s">
        <v>715</v>
      </c>
      <c r="KKJ727" s="34" t="s">
        <v>715</v>
      </c>
      <c r="KKK727" s="34" t="s">
        <v>715</v>
      </c>
      <c r="KKL727" s="34" t="s">
        <v>715</v>
      </c>
      <c r="KKM727" s="34" t="s">
        <v>715</v>
      </c>
      <c r="KKN727" s="34" t="s">
        <v>715</v>
      </c>
      <c r="KKO727" s="34" t="s">
        <v>715</v>
      </c>
      <c r="KKP727" s="34" t="s">
        <v>715</v>
      </c>
      <c r="KKQ727" s="34" t="s">
        <v>715</v>
      </c>
      <c r="KKR727" s="34" t="s">
        <v>715</v>
      </c>
      <c r="KKS727" s="34" t="s">
        <v>715</v>
      </c>
      <c r="KKT727" s="34" t="s">
        <v>715</v>
      </c>
      <c r="KKU727" s="34" t="s">
        <v>715</v>
      </c>
      <c r="KKV727" s="34" t="s">
        <v>715</v>
      </c>
      <c r="KKW727" s="34" t="s">
        <v>715</v>
      </c>
      <c r="KKX727" s="34" t="s">
        <v>715</v>
      </c>
      <c r="KKY727" s="34" t="s">
        <v>715</v>
      </c>
      <c r="KKZ727" s="34" t="s">
        <v>715</v>
      </c>
      <c r="KLA727" s="34" t="s">
        <v>715</v>
      </c>
      <c r="KLB727" s="34" t="s">
        <v>715</v>
      </c>
      <c r="KLC727" s="34" t="s">
        <v>715</v>
      </c>
      <c r="KLD727" s="34" t="s">
        <v>715</v>
      </c>
      <c r="KLE727" s="34" t="s">
        <v>715</v>
      </c>
      <c r="KLF727" s="34" t="s">
        <v>715</v>
      </c>
      <c r="KLG727" s="34" t="s">
        <v>715</v>
      </c>
      <c r="KLH727" s="34" t="s">
        <v>715</v>
      </c>
      <c r="KLI727" s="34" t="s">
        <v>715</v>
      </c>
      <c r="KLJ727" s="34" t="s">
        <v>715</v>
      </c>
      <c r="KLK727" s="34" t="s">
        <v>715</v>
      </c>
      <c r="KLL727" s="34" t="s">
        <v>715</v>
      </c>
      <c r="KLM727" s="34" t="s">
        <v>715</v>
      </c>
      <c r="KLN727" s="34" t="s">
        <v>715</v>
      </c>
      <c r="KLO727" s="34" t="s">
        <v>715</v>
      </c>
      <c r="KLP727" s="34" t="s">
        <v>715</v>
      </c>
      <c r="KLQ727" s="34" t="s">
        <v>715</v>
      </c>
      <c r="KLR727" s="34" t="s">
        <v>715</v>
      </c>
      <c r="KLS727" s="34" t="s">
        <v>715</v>
      </c>
      <c r="KLT727" s="34" t="s">
        <v>715</v>
      </c>
      <c r="KLU727" s="34" t="s">
        <v>715</v>
      </c>
      <c r="KLV727" s="34" t="s">
        <v>715</v>
      </c>
      <c r="KLW727" s="34" t="s">
        <v>715</v>
      </c>
      <c r="KLX727" s="34" t="s">
        <v>715</v>
      </c>
      <c r="KLY727" s="34" t="s">
        <v>715</v>
      </c>
      <c r="KLZ727" s="34" t="s">
        <v>715</v>
      </c>
      <c r="KMA727" s="34" t="s">
        <v>715</v>
      </c>
      <c r="KMB727" s="34" t="s">
        <v>715</v>
      </c>
      <c r="KMC727" s="34" t="s">
        <v>715</v>
      </c>
      <c r="KMD727" s="34" t="s">
        <v>715</v>
      </c>
      <c r="KME727" s="34" t="s">
        <v>715</v>
      </c>
      <c r="KMF727" s="34" t="s">
        <v>715</v>
      </c>
      <c r="KMG727" s="34" t="s">
        <v>715</v>
      </c>
      <c r="KMH727" s="34" t="s">
        <v>715</v>
      </c>
      <c r="KMI727" s="34" t="s">
        <v>715</v>
      </c>
      <c r="KMJ727" s="34" t="s">
        <v>715</v>
      </c>
      <c r="KMK727" s="34" t="s">
        <v>715</v>
      </c>
      <c r="KML727" s="34" t="s">
        <v>715</v>
      </c>
      <c r="KMM727" s="34" t="s">
        <v>715</v>
      </c>
      <c r="KMN727" s="34" t="s">
        <v>715</v>
      </c>
      <c r="KMO727" s="34" t="s">
        <v>715</v>
      </c>
      <c r="KMP727" s="34" t="s">
        <v>715</v>
      </c>
      <c r="KMQ727" s="34" t="s">
        <v>715</v>
      </c>
      <c r="KMR727" s="34" t="s">
        <v>715</v>
      </c>
      <c r="KMS727" s="34" t="s">
        <v>715</v>
      </c>
      <c r="KMT727" s="34" t="s">
        <v>715</v>
      </c>
      <c r="KMU727" s="34" t="s">
        <v>715</v>
      </c>
      <c r="KMV727" s="34" t="s">
        <v>715</v>
      </c>
      <c r="KMW727" s="34" t="s">
        <v>715</v>
      </c>
      <c r="KMX727" s="34" t="s">
        <v>715</v>
      </c>
      <c r="KMY727" s="34" t="s">
        <v>715</v>
      </c>
      <c r="KMZ727" s="34" t="s">
        <v>715</v>
      </c>
      <c r="KNA727" s="34" t="s">
        <v>715</v>
      </c>
      <c r="KNB727" s="34" t="s">
        <v>715</v>
      </c>
      <c r="KNC727" s="34" t="s">
        <v>715</v>
      </c>
      <c r="KND727" s="34" t="s">
        <v>715</v>
      </c>
      <c r="KNE727" s="34" t="s">
        <v>715</v>
      </c>
      <c r="KNF727" s="34" t="s">
        <v>715</v>
      </c>
      <c r="KNG727" s="34" t="s">
        <v>715</v>
      </c>
      <c r="KNH727" s="34" t="s">
        <v>715</v>
      </c>
      <c r="KNI727" s="34" t="s">
        <v>715</v>
      </c>
      <c r="KNJ727" s="34" t="s">
        <v>715</v>
      </c>
      <c r="KNK727" s="34" t="s">
        <v>715</v>
      </c>
      <c r="KNL727" s="34" t="s">
        <v>715</v>
      </c>
      <c r="KNM727" s="34" t="s">
        <v>715</v>
      </c>
      <c r="KNN727" s="34" t="s">
        <v>715</v>
      </c>
      <c r="KNO727" s="34" t="s">
        <v>715</v>
      </c>
      <c r="KNP727" s="34" t="s">
        <v>715</v>
      </c>
      <c r="KNQ727" s="34" t="s">
        <v>715</v>
      </c>
      <c r="KNR727" s="34" t="s">
        <v>715</v>
      </c>
      <c r="KNS727" s="34" t="s">
        <v>715</v>
      </c>
      <c r="KNT727" s="34" t="s">
        <v>715</v>
      </c>
      <c r="KNU727" s="34" t="s">
        <v>715</v>
      </c>
      <c r="KNV727" s="34" t="s">
        <v>715</v>
      </c>
      <c r="KNW727" s="34" t="s">
        <v>715</v>
      </c>
      <c r="KNX727" s="34" t="s">
        <v>715</v>
      </c>
      <c r="KNY727" s="34" t="s">
        <v>715</v>
      </c>
      <c r="KNZ727" s="34" t="s">
        <v>715</v>
      </c>
      <c r="KOA727" s="34" t="s">
        <v>715</v>
      </c>
      <c r="KOB727" s="34" t="s">
        <v>715</v>
      </c>
      <c r="KOC727" s="34" t="s">
        <v>715</v>
      </c>
      <c r="KOD727" s="34" t="s">
        <v>715</v>
      </c>
      <c r="KOE727" s="34" t="s">
        <v>715</v>
      </c>
      <c r="KOF727" s="34" t="s">
        <v>715</v>
      </c>
      <c r="KOG727" s="34" t="s">
        <v>715</v>
      </c>
      <c r="KOH727" s="34" t="s">
        <v>715</v>
      </c>
      <c r="KOI727" s="34" t="s">
        <v>715</v>
      </c>
      <c r="KOJ727" s="34" t="s">
        <v>715</v>
      </c>
      <c r="KOK727" s="34" t="s">
        <v>715</v>
      </c>
      <c r="KOL727" s="34" t="s">
        <v>715</v>
      </c>
      <c r="KOM727" s="34" t="s">
        <v>715</v>
      </c>
      <c r="KON727" s="34" t="s">
        <v>715</v>
      </c>
      <c r="KOO727" s="34" t="s">
        <v>715</v>
      </c>
      <c r="KOP727" s="34" t="s">
        <v>715</v>
      </c>
      <c r="KOQ727" s="34" t="s">
        <v>715</v>
      </c>
      <c r="KOR727" s="34" t="s">
        <v>715</v>
      </c>
      <c r="KOS727" s="34" t="s">
        <v>715</v>
      </c>
      <c r="KOT727" s="34" t="s">
        <v>715</v>
      </c>
      <c r="KOU727" s="34" t="s">
        <v>715</v>
      </c>
      <c r="KOV727" s="34" t="s">
        <v>715</v>
      </c>
      <c r="KOW727" s="34" t="s">
        <v>715</v>
      </c>
      <c r="KOX727" s="34" t="s">
        <v>715</v>
      </c>
      <c r="KOY727" s="34" t="s">
        <v>715</v>
      </c>
      <c r="KOZ727" s="34" t="s">
        <v>715</v>
      </c>
      <c r="KPA727" s="34" t="s">
        <v>715</v>
      </c>
      <c r="KPB727" s="34" t="s">
        <v>715</v>
      </c>
      <c r="KPC727" s="34" t="s">
        <v>715</v>
      </c>
      <c r="KPD727" s="34" t="s">
        <v>715</v>
      </c>
      <c r="KPE727" s="34" t="s">
        <v>715</v>
      </c>
      <c r="KPF727" s="34" t="s">
        <v>715</v>
      </c>
      <c r="KPG727" s="34" t="s">
        <v>715</v>
      </c>
      <c r="KPH727" s="34" t="s">
        <v>715</v>
      </c>
      <c r="KPI727" s="34" t="s">
        <v>715</v>
      </c>
      <c r="KPJ727" s="34" t="s">
        <v>715</v>
      </c>
      <c r="KPK727" s="34" t="s">
        <v>715</v>
      </c>
      <c r="KPL727" s="34" t="s">
        <v>715</v>
      </c>
      <c r="KPM727" s="34" t="s">
        <v>715</v>
      </c>
      <c r="KPN727" s="34" t="s">
        <v>715</v>
      </c>
      <c r="KPO727" s="34" t="s">
        <v>715</v>
      </c>
      <c r="KPP727" s="34" t="s">
        <v>715</v>
      </c>
      <c r="KPQ727" s="34" t="s">
        <v>715</v>
      </c>
      <c r="KPR727" s="34" t="s">
        <v>715</v>
      </c>
      <c r="KPS727" s="34" t="s">
        <v>715</v>
      </c>
      <c r="KPT727" s="34" t="s">
        <v>715</v>
      </c>
      <c r="KPU727" s="34" t="s">
        <v>715</v>
      </c>
      <c r="KPV727" s="34" t="s">
        <v>715</v>
      </c>
      <c r="KPW727" s="34" t="s">
        <v>715</v>
      </c>
      <c r="KPX727" s="34" t="s">
        <v>715</v>
      </c>
      <c r="KPY727" s="34" t="s">
        <v>715</v>
      </c>
      <c r="KPZ727" s="34" t="s">
        <v>715</v>
      </c>
      <c r="KQA727" s="34" t="s">
        <v>715</v>
      </c>
      <c r="KQB727" s="34" t="s">
        <v>715</v>
      </c>
      <c r="KQC727" s="34" t="s">
        <v>715</v>
      </c>
      <c r="KQD727" s="34" t="s">
        <v>715</v>
      </c>
      <c r="KQE727" s="34" t="s">
        <v>715</v>
      </c>
      <c r="KQF727" s="34" t="s">
        <v>715</v>
      </c>
      <c r="KQG727" s="34" t="s">
        <v>715</v>
      </c>
      <c r="KQH727" s="34" t="s">
        <v>715</v>
      </c>
      <c r="KQI727" s="34" t="s">
        <v>715</v>
      </c>
      <c r="KQJ727" s="34" t="s">
        <v>715</v>
      </c>
      <c r="KQK727" s="34" t="s">
        <v>715</v>
      </c>
      <c r="KQL727" s="34" t="s">
        <v>715</v>
      </c>
      <c r="KQM727" s="34" t="s">
        <v>715</v>
      </c>
      <c r="KQN727" s="34" t="s">
        <v>715</v>
      </c>
      <c r="KQO727" s="34" t="s">
        <v>715</v>
      </c>
      <c r="KQP727" s="34" t="s">
        <v>715</v>
      </c>
      <c r="KQQ727" s="34" t="s">
        <v>715</v>
      </c>
      <c r="KQR727" s="34" t="s">
        <v>715</v>
      </c>
      <c r="KQS727" s="34" t="s">
        <v>715</v>
      </c>
      <c r="KQT727" s="34" t="s">
        <v>715</v>
      </c>
      <c r="KQU727" s="34" t="s">
        <v>715</v>
      </c>
      <c r="KQV727" s="34" t="s">
        <v>715</v>
      </c>
      <c r="KQW727" s="34" t="s">
        <v>715</v>
      </c>
      <c r="KQX727" s="34" t="s">
        <v>715</v>
      </c>
      <c r="KQY727" s="34" t="s">
        <v>715</v>
      </c>
      <c r="KQZ727" s="34" t="s">
        <v>715</v>
      </c>
      <c r="KRA727" s="34" t="s">
        <v>715</v>
      </c>
      <c r="KRB727" s="34" t="s">
        <v>715</v>
      </c>
      <c r="KRC727" s="34" t="s">
        <v>715</v>
      </c>
      <c r="KRD727" s="34" t="s">
        <v>715</v>
      </c>
      <c r="KRE727" s="34" t="s">
        <v>715</v>
      </c>
      <c r="KRF727" s="34" t="s">
        <v>715</v>
      </c>
      <c r="KRG727" s="34" t="s">
        <v>715</v>
      </c>
      <c r="KRH727" s="34" t="s">
        <v>715</v>
      </c>
      <c r="KRI727" s="34" t="s">
        <v>715</v>
      </c>
      <c r="KRJ727" s="34" t="s">
        <v>715</v>
      </c>
      <c r="KRK727" s="34" t="s">
        <v>715</v>
      </c>
      <c r="KRL727" s="34" t="s">
        <v>715</v>
      </c>
      <c r="KRM727" s="34" t="s">
        <v>715</v>
      </c>
      <c r="KRN727" s="34" t="s">
        <v>715</v>
      </c>
      <c r="KRO727" s="34" t="s">
        <v>715</v>
      </c>
      <c r="KRP727" s="34" t="s">
        <v>715</v>
      </c>
      <c r="KRQ727" s="34" t="s">
        <v>715</v>
      </c>
      <c r="KRR727" s="34" t="s">
        <v>715</v>
      </c>
      <c r="KRS727" s="34" t="s">
        <v>715</v>
      </c>
      <c r="KRT727" s="34" t="s">
        <v>715</v>
      </c>
      <c r="KRU727" s="34" t="s">
        <v>715</v>
      </c>
      <c r="KRV727" s="34" t="s">
        <v>715</v>
      </c>
      <c r="KRW727" s="34" t="s">
        <v>715</v>
      </c>
      <c r="KRX727" s="34" t="s">
        <v>715</v>
      </c>
      <c r="KRY727" s="34" t="s">
        <v>715</v>
      </c>
      <c r="KRZ727" s="34" t="s">
        <v>715</v>
      </c>
      <c r="KSA727" s="34" t="s">
        <v>715</v>
      </c>
      <c r="KSB727" s="34" t="s">
        <v>715</v>
      </c>
      <c r="KSC727" s="34" t="s">
        <v>715</v>
      </c>
      <c r="KSD727" s="34" t="s">
        <v>715</v>
      </c>
      <c r="KSE727" s="34" t="s">
        <v>715</v>
      </c>
      <c r="KSF727" s="34" t="s">
        <v>715</v>
      </c>
      <c r="KSG727" s="34" t="s">
        <v>715</v>
      </c>
      <c r="KSH727" s="34" t="s">
        <v>715</v>
      </c>
      <c r="KSI727" s="34" t="s">
        <v>715</v>
      </c>
      <c r="KSJ727" s="34" t="s">
        <v>715</v>
      </c>
      <c r="KSK727" s="34" t="s">
        <v>715</v>
      </c>
      <c r="KSL727" s="34" t="s">
        <v>715</v>
      </c>
      <c r="KSM727" s="34" t="s">
        <v>715</v>
      </c>
      <c r="KSN727" s="34" t="s">
        <v>715</v>
      </c>
      <c r="KSO727" s="34" t="s">
        <v>715</v>
      </c>
      <c r="KSP727" s="34" t="s">
        <v>715</v>
      </c>
      <c r="KSQ727" s="34" t="s">
        <v>715</v>
      </c>
      <c r="KSR727" s="34" t="s">
        <v>715</v>
      </c>
      <c r="KSS727" s="34" t="s">
        <v>715</v>
      </c>
      <c r="KST727" s="34" t="s">
        <v>715</v>
      </c>
      <c r="KSU727" s="34" t="s">
        <v>715</v>
      </c>
      <c r="KSV727" s="34" t="s">
        <v>715</v>
      </c>
      <c r="KSW727" s="34" t="s">
        <v>715</v>
      </c>
      <c r="KSX727" s="34" t="s">
        <v>715</v>
      </c>
      <c r="KSY727" s="34" t="s">
        <v>715</v>
      </c>
      <c r="KSZ727" s="34" t="s">
        <v>715</v>
      </c>
      <c r="KTA727" s="34" t="s">
        <v>715</v>
      </c>
      <c r="KTB727" s="34" t="s">
        <v>715</v>
      </c>
      <c r="KTC727" s="34" t="s">
        <v>715</v>
      </c>
      <c r="KTD727" s="34" t="s">
        <v>715</v>
      </c>
      <c r="KTE727" s="34" t="s">
        <v>715</v>
      </c>
      <c r="KTF727" s="34" t="s">
        <v>715</v>
      </c>
      <c r="KTG727" s="34" t="s">
        <v>715</v>
      </c>
      <c r="KTH727" s="34" t="s">
        <v>715</v>
      </c>
      <c r="KTI727" s="34" t="s">
        <v>715</v>
      </c>
      <c r="KTJ727" s="34" t="s">
        <v>715</v>
      </c>
      <c r="KTK727" s="34" t="s">
        <v>715</v>
      </c>
      <c r="KTL727" s="34" t="s">
        <v>715</v>
      </c>
      <c r="KTM727" s="34" t="s">
        <v>715</v>
      </c>
      <c r="KTN727" s="34" t="s">
        <v>715</v>
      </c>
      <c r="KTO727" s="34" t="s">
        <v>715</v>
      </c>
      <c r="KTP727" s="34" t="s">
        <v>715</v>
      </c>
      <c r="KTQ727" s="34" t="s">
        <v>715</v>
      </c>
      <c r="KTR727" s="34" t="s">
        <v>715</v>
      </c>
      <c r="KTS727" s="34" t="s">
        <v>715</v>
      </c>
      <c r="KTT727" s="34" t="s">
        <v>715</v>
      </c>
      <c r="KTU727" s="34" t="s">
        <v>715</v>
      </c>
      <c r="KTV727" s="34" t="s">
        <v>715</v>
      </c>
      <c r="KTW727" s="34" t="s">
        <v>715</v>
      </c>
      <c r="KTX727" s="34" t="s">
        <v>715</v>
      </c>
      <c r="KTY727" s="34" t="s">
        <v>715</v>
      </c>
      <c r="KTZ727" s="34" t="s">
        <v>715</v>
      </c>
      <c r="KUA727" s="34" t="s">
        <v>715</v>
      </c>
      <c r="KUB727" s="34" t="s">
        <v>715</v>
      </c>
      <c r="KUC727" s="34" t="s">
        <v>715</v>
      </c>
      <c r="KUD727" s="34" t="s">
        <v>715</v>
      </c>
      <c r="KUE727" s="34" t="s">
        <v>715</v>
      </c>
      <c r="KUF727" s="34" t="s">
        <v>715</v>
      </c>
      <c r="KUG727" s="34" t="s">
        <v>715</v>
      </c>
      <c r="KUH727" s="34" t="s">
        <v>715</v>
      </c>
      <c r="KUI727" s="34" t="s">
        <v>715</v>
      </c>
      <c r="KUJ727" s="34" t="s">
        <v>715</v>
      </c>
      <c r="KUK727" s="34" t="s">
        <v>715</v>
      </c>
      <c r="KUL727" s="34" t="s">
        <v>715</v>
      </c>
      <c r="KUM727" s="34" t="s">
        <v>715</v>
      </c>
      <c r="KUN727" s="34" t="s">
        <v>715</v>
      </c>
      <c r="KUO727" s="34" t="s">
        <v>715</v>
      </c>
      <c r="KUP727" s="34" t="s">
        <v>715</v>
      </c>
      <c r="KUQ727" s="34" t="s">
        <v>715</v>
      </c>
      <c r="KUR727" s="34" t="s">
        <v>715</v>
      </c>
      <c r="KUS727" s="34" t="s">
        <v>715</v>
      </c>
      <c r="KUT727" s="34" t="s">
        <v>715</v>
      </c>
      <c r="KUU727" s="34" t="s">
        <v>715</v>
      </c>
      <c r="KUV727" s="34" t="s">
        <v>715</v>
      </c>
      <c r="KUW727" s="34" t="s">
        <v>715</v>
      </c>
      <c r="KUX727" s="34" t="s">
        <v>715</v>
      </c>
      <c r="KUY727" s="34" t="s">
        <v>715</v>
      </c>
      <c r="KUZ727" s="34" t="s">
        <v>715</v>
      </c>
      <c r="KVA727" s="34" t="s">
        <v>715</v>
      </c>
      <c r="KVB727" s="34" t="s">
        <v>715</v>
      </c>
      <c r="KVC727" s="34" t="s">
        <v>715</v>
      </c>
      <c r="KVD727" s="34" t="s">
        <v>715</v>
      </c>
      <c r="KVE727" s="34" t="s">
        <v>715</v>
      </c>
      <c r="KVF727" s="34" t="s">
        <v>715</v>
      </c>
      <c r="KVG727" s="34" t="s">
        <v>715</v>
      </c>
      <c r="KVH727" s="34" t="s">
        <v>715</v>
      </c>
      <c r="KVI727" s="34" t="s">
        <v>715</v>
      </c>
      <c r="KVJ727" s="34" t="s">
        <v>715</v>
      </c>
      <c r="KVK727" s="34" t="s">
        <v>715</v>
      </c>
      <c r="KVL727" s="34" t="s">
        <v>715</v>
      </c>
      <c r="KVM727" s="34" t="s">
        <v>715</v>
      </c>
      <c r="KVN727" s="34" t="s">
        <v>715</v>
      </c>
      <c r="KVO727" s="34" t="s">
        <v>715</v>
      </c>
      <c r="KVP727" s="34" t="s">
        <v>715</v>
      </c>
      <c r="KVQ727" s="34" t="s">
        <v>715</v>
      </c>
      <c r="KVR727" s="34" t="s">
        <v>715</v>
      </c>
      <c r="KVS727" s="34" t="s">
        <v>715</v>
      </c>
      <c r="KVT727" s="34" t="s">
        <v>715</v>
      </c>
      <c r="KVU727" s="34" t="s">
        <v>715</v>
      </c>
      <c r="KVV727" s="34" t="s">
        <v>715</v>
      </c>
      <c r="KVW727" s="34" t="s">
        <v>715</v>
      </c>
      <c r="KVX727" s="34" t="s">
        <v>715</v>
      </c>
      <c r="KVY727" s="34" t="s">
        <v>715</v>
      </c>
      <c r="KVZ727" s="34" t="s">
        <v>715</v>
      </c>
      <c r="KWA727" s="34" t="s">
        <v>715</v>
      </c>
      <c r="KWB727" s="34" t="s">
        <v>715</v>
      </c>
      <c r="KWC727" s="34" t="s">
        <v>715</v>
      </c>
      <c r="KWD727" s="34" t="s">
        <v>715</v>
      </c>
      <c r="KWE727" s="34" t="s">
        <v>715</v>
      </c>
      <c r="KWF727" s="34" t="s">
        <v>715</v>
      </c>
      <c r="KWG727" s="34" t="s">
        <v>715</v>
      </c>
      <c r="KWH727" s="34" t="s">
        <v>715</v>
      </c>
      <c r="KWI727" s="34" t="s">
        <v>715</v>
      </c>
      <c r="KWJ727" s="34" t="s">
        <v>715</v>
      </c>
      <c r="KWK727" s="34" t="s">
        <v>715</v>
      </c>
      <c r="KWL727" s="34" t="s">
        <v>715</v>
      </c>
      <c r="KWM727" s="34" t="s">
        <v>715</v>
      </c>
      <c r="KWN727" s="34" t="s">
        <v>715</v>
      </c>
      <c r="KWO727" s="34" t="s">
        <v>715</v>
      </c>
      <c r="KWP727" s="34" t="s">
        <v>715</v>
      </c>
      <c r="KWQ727" s="34" t="s">
        <v>715</v>
      </c>
      <c r="KWR727" s="34" t="s">
        <v>715</v>
      </c>
      <c r="KWS727" s="34" t="s">
        <v>715</v>
      </c>
      <c r="KWT727" s="34" t="s">
        <v>715</v>
      </c>
      <c r="KWU727" s="34" t="s">
        <v>715</v>
      </c>
      <c r="KWV727" s="34" t="s">
        <v>715</v>
      </c>
      <c r="KWW727" s="34" t="s">
        <v>715</v>
      </c>
      <c r="KWX727" s="34" t="s">
        <v>715</v>
      </c>
      <c r="KWY727" s="34" t="s">
        <v>715</v>
      </c>
      <c r="KWZ727" s="34" t="s">
        <v>715</v>
      </c>
      <c r="KXA727" s="34" t="s">
        <v>715</v>
      </c>
      <c r="KXB727" s="34" t="s">
        <v>715</v>
      </c>
      <c r="KXC727" s="34" t="s">
        <v>715</v>
      </c>
      <c r="KXD727" s="34" t="s">
        <v>715</v>
      </c>
      <c r="KXE727" s="34" t="s">
        <v>715</v>
      </c>
      <c r="KXF727" s="34" t="s">
        <v>715</v>
      </c>
      <c r="KXG727" s="34" t="s">
        <v>715</v>
      </c>
      <c r="KXH727" s="34" t="s">
        <v>715</v>
      </c>
      <c r="KXI727" s="34" t="s">
        <v>715</v>
      </c>
      <c r="KXJ727" s="34" t="s">
        <v>715</v>
      </c>
      <c r="KXK727" s="34" t="s">
        <v>715</v>
      </c>
      <c r="KXL727" s="34" t="s">
        <v>715</v>
      </c>
      <c r="KXM727" s="34" t="s">
        <v>715</v>
      </c>
      <c r="KXN727" s="34" t="s">
        <v>715</v>
      </c>
      <c r="KXO727" s="34" t="s">
        <v>715</v>
      </c>
      <c r="KXP727" s="34" t="s">
        <v>715</v>
      </c>
      <c r="KXQ727" s="34" t="s">
        <v>715</v>
      </c>
      <c r="KXR727" s="34" t="s">
        <v>715</v>
      </c>
      <c r="KXS727" s="34" t="s">
        <v>715</v>
      </c>
      <c r="KXT727" s="34" t="s">
        <v>715</v>
      </c>
      <c r="KXU727" s="34" t="s">
        <v>715</v>
      </c>
      <c r="KXV727" s="34" t="s">
        <v>715</v>
      </c>
      <c r="KXW727" s="34" t="s">
        <v>715</v>
      </c>
      <c r="KXX727" s="34" t="s">
        <v>715</v>
      </c>
      <c r="KXY727" s="34" t="s">
        <v>715</v>
      </c>
      <c r="KXZ727" s="34" t="s">
        <v>715</v>
      </c>
      <c r="KYA727" s="34" t="s">
        <v>715</v>
      </c>
      <c r="KYB727" s="34" t="s">
        <v>715</v>
      </c>
      <c r="KYC727" s="34" t="s">
        <v>715</v>
      </c>
      <c r="KYD727" s="34" t="s">
        <v>715</v>
      </c>
      <c r="KYE727" s="34" t="s">
        <v>715</v>
      </c>
      <c r="KYF727" s="34" t="s">
        <v>715</v>
      </c>
      <c r="KYG727" s="34" t="s">
        <v>715</v>
      </c>
      <c r="KYH727" s="34" t="s">
        <v>715</v>
      </c>
      <c r="KYI727" s="34" t="s">
        <v>715</v>
      </c>
      <c r="KYJ727" s="34" t="s">
        <v>715</v>
      </c>
      <c r="KYK727" s="34" t="s">
        <v>715</v>
      </c>
      <c r="KYL727" s="34" t="s">
        <v>715</v>
      </c>
      <c r="KYM727" s="34" t="s">
        <v>715</v>
      </c>
      <c r="KYN727" s="34" t="s">
        <v>715</v>
      </c>
      <c r="KYO727" s="34" t="s">
        <v>715</v>
      </c>
      <c r="KYP727" s="34" t="s">
        <v>715</v>
      </c>
      <c r="KYQ727" s="34" t="s">
        <v>715</v>
      </c>
      <c r="KYR727" s="34" t="s">
        <v>715</v>
      </c>
      <c r="KYS727" s="34" t="s">
        <v>715</v>
      </c>
      <c r="KYT727" s="34" t="s">
        <v>715</v>
      </c>
      <c r="KYU727" s="34" t="s">
        <v>715</v>
      </c>
      <c r="KYV727" s="34" t="s">
        <v>715</v>
      </c>
      <c r="KYW727" s="34" t="s">
        <v>715</v>
      </c>
      <c r="KYX727" s="34" t="s">
        <v>715</v>
      </c>
      <c r="KYY727" s="34" t="s">
        <v>715</v>
      </c>
      <c r="KYZ727" s="34" t="s">
        <v>715</v>
      </c>
      <c r="KZA727" s="34" t="s">
        <v>715</v>
      </c>
      <c r="KZB727" s="34" t="s">
        <v>715</v>
      </c>
      <c r="KZC727" s="34" t="s">
        <v>715</v>
      </c>
      <c r="KZD727" s="34" t="s">
        <v>715</v>
      </c>
      <c r="KZE727" s="34" t="s">
        <v>715</v>
      </c>
      <c r="KZF727" s="34" t="s">
        <v>715</v>
      </c>
      <c r="KZG727" s="34" t="s">
        <v>715</v>
      </c>
      <c r="KZH727" s="34" t="s">
        <v>715</v>
      </c>
      <c r="KZI727" s="34" t="s">
        <v>715</v>
      </c>
      <c r="KZJ727" s="34" t="s">
        <v>715</v>
      </c>
      <c r="KZK727" s="34" t="s">
        <v>715</v>
      </c>
      <c r="KZL727" s="34" t="s">
        <v>715</v>
      </c>
      <c r="KZM727" s="34" t="s">
        <v>715</v>
      </c>
      <c r="KZN727" s="34" t="s">
        <v>715</v>
      </c>
      <c r="KZO727" s="34" t="s">
        <v>715</v>
      </c>
      <c r="KZP727" s="34" t="s">
        <v>715</v>
      </c>
      <c r="KZQ727" s="34" t="s">
        <v>715</v>
      </c>
      <c r="KZR727" s="34" t="s">
        <v>715</v>
      </c>
      <c r="KZS727" s="34" t="s">
        <v>715</v>
      </c>
      <c r="KZT727" s="34" t="s">
        <v>715</v>
      </c>
      <c r="KZU727" s="34" t="s">
        <v>715</v>
      </c>
      <c r="KZV727" s="34" t="s">
        <v>715</v>
      </c>
      <c r="KZW727" s="34" t="s">
        <v>715</v>
      </c>
      <c r="KZX727" s="34" t="s">
        <v>715</v>
      </c>
      <c r="KZY727" s="34" t="s">
        <v>715</v>
      </c>
      <c r="KZZ727" s="34" t="s">
        <v>715</v>
      </c>
      <c r="LAA727" s="34" t="s">
        <v>715</v>
      </c>
      <c r="LAB727" s="34" t="s">
        <v>715</v>
      </c>
      <c r="LAC727" s="34" t="s">
        <v>715</v>
      </c>
      <c r="LAD727" s="34" t="s">
        <v>715</v>
      </c>
      <c r="LAE727" s="34" t="s">
        <v>715</v>
      </c>
      <c r="LAF727" s="34" t="s">
        <v>715</v>
      </c>
      <c r="LAG727" s="34" t="s">
        <v>715</v>
      </c>
      <c r="LAH727" s="34" t="s">
        <v>715</v>
      </c>
      <c r="LAI727" s="34" t="s">
        <v>715</v>
      </c>
      <c r="LAJ727" s="34" t="s">
        <v>715</v>
      </c>
      <c r="LAK727" s="34" t="s">
        <v>715</v>
      </c>
      <c r="LAL727" s="34" t="s">
        <v>715</v>
      </c>
      <c r="LAM727" s="34" t="s">
        <v>715</v>
      </c>
      <c r="LAN727" s="34" t="s">
        <v>715</v>
      </c>
      <c r="LAO727" s="34" t="s">
        <v>715</v>
      </c>
      <c r="LAP727" s="34" t="s">
        <v>715</v>
      </c>
      <c r="LAQ727" s="34" t="s">
        <v>715</v>
      </c>
      <c r="LAR727" s="34" t="s">
        <v>715</v>
      </c>
      <c r="LAS727" s="34" t="s">
        <v>715</v>
      </c>
      <c r="LAT727" s="34" t="s">
        <v>715</v>
      </c>
      <c r="LAU727" s="34" t="s">
        <v>715</v>
      </c>
      <c r="LAV727" s="34" t="s">
        <v>715</v>
      </c>
      <c r="LAW727" s="34" t="s">
        <v>715</v>
      </c>
      <c r="LAX727" s="34" t="s">
        <v>715</v>
      </c>
      <c r="LAY727" s="34" t="s">
        <v>715</v>
      </c>
      <c r="LAZ727" s="34" t="s">
        <v>715</v>
      </c>
      <c r="LBA727" s="34" t="s">
        <v>715</v>
      </c>
      <c r="LBB727" s="34" t="s">
        <v>715</v>
      </c>
      <c r="LBC727" s="34" t="s">
        <v>715</v>
      </c>
      <c r="LBD727" s="34" t="s">
        <v>715</v>
      </c>
      <c r="LBE727" s="34" t="s">
        <v>715</v>
      </c>
      <c r="LBF727" s="34" t="s">
        <v>715</v>
      </c>
      <c r="LBG727" s="34" t="s">
        <v>715</v>
      </c>
      <c r="LBH727" s="34" t="s">
        <v>715</v>
      </c>
      <c r="LBI727" s="34" t="s">
        <v>715</v>
      </c>
      <c r="LBJ727" s="34" t="s">
        <v>715</v>
      </c>
      <c r="LBK727" s="34" t="s">
        <v>715</v>
      </c>
      <c r="LBL727" s="34" t="s">
        <v>715</v>
      </c>
      <c r="LBM727" s="34" t="s">
        <v>715</v>
      </c>
      <c r="LBN727" s="34" t="s">
        <v>715</v>
      </c>
      <c r="LBO727" s="34" t="s">
        <v>715</v>
      </c>
      <c r="LBP727" s="34" t="s">
        <v>715</v>
      </c>
      <c r="LBQ727" s="34" t="s">
        <v>715</v>
      </c>
      <c r="LBR727" s="34" t="s">
        <v>715</v>
      </c>
      <c r="LBS727" s="34" t="s">
        <v>715</v>
      </c>
      <c r="LBT727" s="34" t="s">
        <v>715</v>
      </c>
      <c r="LBU727" s="34" t="s">
        <v>715</v>
      </c>
      <c r="LBV727" s="34" t="s">
        <v>715</v>
      </c>
      <c r="LBW727" s="34" t="s">
        <v>715</v>
      </c>
      <c r="LBX727" s="34" t="s">
        <v>715</v>
      </c>
      <c r="LBY727" s="34" t="s">
        <v>715</v>
      </c>
      <c r="LBZ727" s="34" t="s">
        <v>715</v>
      </c>
      <c r="LCA727" s="34" t="s">
        <v>715</v>
      </c>
      <c r="LCB727" s="34" t="s">
        <v>715</v>
      </c>
      <c r="LCC727" s="34" t="s">
        <v>715</v>
      </c>
      <c r="LCD727" s="34" t="s">
        <v>715</v>
      </c>
      <c r="LCE727" s="34" t="s">
        <v>715</v>
      </c>
      <c r="LCF727" s="34" t="s">
        <v>715</v>
      </c>
      <c r="LCG727" s="34" t="s">
        <v>715</v>
      </c>
      <c r="LCH727" s="34" t="s">
        <v>715</v>
      </c>
      <c r="LCI727" s="34" t="s">
        <v>715</v>
      </c>
      <c r="LCJ727" s="34" t="s">
        <v>715</v>
      </c>
      <c r="LCK727" s="34" t="s">
        <v>715</v>
      </c>
      <c r="LCL727" s="34" t="s">
        <v>715</v>
      </c>
      <c r="LCM727" s="34" t="s">
        <v>715</v>
      </c>
      <c r="LCN727" s="34" t="s">
        <v>715</v>
      </c>
      <c r="LCO727" s="34" t="s">
        <v>715</v>
      </c>
      <c r="LCP727" s="34" t="s">
        <v>715</v>
      </c>
      <c r="LCQ727" s="34" t="s">
        <v>715</v>
      </c>
      <c r="LCR727" s="34" t="s">
        <v>715</v>
      </c>
      <c r="LCS727" s="34" t="s">
        <v>715</v>
      </c>
      <c r="LCT727" s="34" t="s">
        <v>715</v>
      </c>
      <c r="LCU727" s="34" t="s">
        <v>715</v>
      </c>
      <c r="LCV727" s="34" t="s">
        <v>715</v>
      </c>
      <c r="LCW727" s="34" t="s">
        <v>715</v>
      </c>
      <c r="LCX727" s="34" t="s">
        <v>715</v>
      </c>
      <c r="LCY727" s="34" t="s">
        <v>715</v>
      </c>
      <c r="LCZ727" s="34" t="s">
        <v>715</v>
      </c>
      <c r="LDA727" s="34" t="s">
        <v>715</v>
      </c>
      <c r="LDB727" s="34" t="s">
        <v>715</v>
      </c>
      <c r="LDC727" s="34" t="s">
        <v>715</v>
      </c>
      <c r="LDD727" s="34" t="s">
        <v>715</v>
      </c>
      <c r="LDE727" s="34" t="s">
        <v>715</v>
      </c>
      <c r="LDF727" s="34" t="s">
        <v>715</v>
      </c>
      <c r="LDG727" s="34" t="s">
        <v>715</v>
      </c>
      <c r="LDH727" s="34" t="s">
        <v>715</v>
      </c>
      <c r="LDI727" s="34" t="s">
        <v>715</v>
      </c>
      <c r="LDJ727" s="34" t="s">
        <v>715</v>
      </c>
      <c r="LDK727" s="34" t="s">
        <v>715</v>
      </c>
      <c r="LDL727" s="34" t="s">
        <v>715</v>
      </c>
      <c r="LDM727" s="34" t="s">
        <v>715</v>
      </c>
      <c r="LDN727" s="34" t="s">
        <v>715</v>
      </c>
      <c r="LDO727" s="34" t="s">
        <v>715</v>
      </c>
      <c r="LDP727" s="34" t="s">
        <v>715</v>
      </c>
      <c r="LDQ727" s="34" t="s">
        <v>715</v>
      </c>
      <c r="LDR727" s="34" t="s">
        <v>715</v>
      </c>
      <c r="LDS727" s="34" t="s">
        <v>715</v>
      </c>
      <c r="LDT727" s="34" t="s">
        <v>715</v>
      </c>
      <c r="LDU727" s="34" t="s">
        <v>715</v>
      </c>
      <c r="LDV727" s="34" t="s">
        <v>715</v>
      </c>
      <c r="LDW727" s="34" t="s">
        <v>715</v>
      </c>
      <c r="LDX727" s="34" t="s">
        <v>715</v>
      </c>
      <c r="LDY727" s="34" t="s">
        <v>715</v>
      </c>
      <c r="LDZ727" s="34" t="s">
        <v>715</v>
      </c>
      <c r="LEA727" s="34" t="s">
        <v>715</v>
      </c>
      <c r="LEB727" s="34" t="s">
        <v>715</v>
      </c>
      <c r="LEC727" s="34" t="s">
        <v>715</v>
      </c>
      <c r="LED727" s="34" t="s">
        <v>715</v>
      </c>
      <c r="LEE727" s="34" t="s">
        <v>715</v>
      </c>
      <c r="LEF727" s="34" t="s">
        <v>715</v>
      </c>
      <c r="LEG727" s="34" t="s">
        <v>715</v>
      </c>
      <c r="LEH727" s="34" t="s">
        <v>715</v>
      </c>
      <c r="LEI727" s="34" t="s">
        <v>715</v>
      </c>
      <c r="LEJ727" s="34" t="s">
        <v>715</v>
      </c>
      <c r="LEK727" s="34" t="s">
        <v>715</v>
      </c>
      <c r="LEL727" s="34" t="s">
        <v>715</v>
      </c>
      <c r="LEM727" s="34" t="s">
        <v>715</v>
      </c>
      <c r="LEN727" s="34" t="s">
        <v>715</v>
      </c>
      <c r="LEO727" s="34" t="s">
        <v>715</v>
      </c>
      <c r="LEP727" s="34" t="s">
        <v>715</v>
      </c>
      <c r="LEQ727" s="34" t="s">
        <v>715</v>
      </c>
      <c r="LER727" s="34" t="s">
        <v>715</v>
      </c>
      <c r="LES727" s="34" t="s">
        <v>715</v>
      </c>
      <c r="LET727" s="34" t="s">
        <v>715</v>
      </c>
      <c r="LEU727" s="34" t="s">
        <v>715</v>
      </c>
      <c r="LEV727" s="34" t="s">
        <v>715</v>
      </c>
      <c r="LEW727" s="34" t="s">
        <v>715</v>
      </c>
      <c r="LEX727" s="34" t="s">
        <v>715</v>
      </c>
      <c r="LEY727" s="34" t="s">
        <v>715</v>
      </c>
      <c r="LEZ727" s="34" t="s">
        <v>715</v>
      </c>
      <c r="LFA727" s="34" t="s">
        <v>715</v>
      </c>
      <c r="LFB727" s="34" t="s">
        <v>715</v>
      </c>
      <c r="LFC727" s="34" t="s">
        <v>715</v>
      </c>
      <c r="LFD727" s="34" t="s">
        <v>715</v>
      </c>
      <c r="LFE727" s="34" t="s">
        <v>715</v>
      </c>
      <c r="LFF727" s="34" t="s">
        <v>715</v>
      </c>
      <c r="LFG727" s="34" t="s">
        <v>715</v>
      </c>
      <c r="LFH727" s="34" t="s">
        <v>715</v>
      </c>
      <c r="LFI727" s="34" t="s">
        <v>715</v>
      </c>
      <c r="LFJ727" s="34" t="s">
        <v>715</v>
      </c>
      <c r="LFK727" s="34" t="s">
        <v>715</v>
      </c>
      <c r="LFL727" s="34" t="s">
        <v>715</v>
      </c>
      <c r="LFM727" s="34" t="s">
        <v>715</v>
      </c>
      <c r="LFN727" s="34" t="s">
        <v>715</v>
      </c>
      <c r="LFO727" s="34" t="s">
        <v>715</v>
      </c>
      <c r="LFP727" s="34" t="s">
        <v>715</v>
      </c>
      <c r="LFQ727" s="34" t="s">
        <v>715</v>
      </c>
      <c r="LFR727" s="34" t="s">
        <v>715</v>
      </c>
      <c r="LFS727" s="34" t="s">
        <v>715</v>
      </c>
      <c r="LFT727" s="34" t="s">
        <v>715</v>
      </c>
      <c r="LFU727" s="34" t="s">
        <v>715</v>
      </c>
      <c r="LFV727" s="34" t="s">
        <v>715</v>
      </c>
      <c r="LFW727" s="34" t="s">
        <v>715</v>
      </c>
      <c r="LFX727" s="34" t="s">
        <v>715</v>
      </c>
      <c r="LFY727" s="34" t="s">
        <v>715</v>
      </c>
      <c r="LFZ727" s="34" t="s">
        <v>715</v>
      </c>
      <c r="LGA727" s="34" t="s">
        <v>715</v>
      </c>
      <c r="LGB727" s="34" t="s">
        <v>715</v>
      </c>
      <c r="LGC727" s="34" t="s">
        <v>715</v>
      </c>
      <c r="LGD727" s="34" t="s">
        <v>715</v>
      </c>
      <c r="LGE727" s="34" t="s">
        <v>715</v>
      </c>
      <c r="LGF727" s="34" t="s">
        <v>715</v>
      </c>
      <c r="LGG727" s="34" t="s">
        <v>715</v>
      </c>
      <c r="LGH727" s="34" t="s">
        <v>715</v>
      </c>
      <c r="LGI727" s="34" t="s">
        <v>715</v>
      </c>
      <c r="LGJ727" s="34" t="s">
        <v>715</v>
      </c>
      <c r="LGK727" s="34" t="s">
        <v>715</v>
      </c>
      <c r="LGL727" s="34" t="s">
        <v>715</v>
      </c>
      <c r="LGM727" s="34" t="s">
        <v>715</v>
      </c>
      <c r="LGN727" s="34" t="s">
        <v>715</v>
      </c>
      <c r="LGO727" s="34" t="s">
        <v>715</v>
      </c>
      <c r="LGP727" s="34" t="s">
        <v>715</v>
      </c>
      <c r="LGQ727" s="34" t="s">
        <v>715</v>
      </c>
      <c r="LGR727" s="34" t="s">
        <v>715</v>
      </c>
      <c r="LGS727" s="34" t="s">
        <v>715</v>
      </c>
      <c r="LGT727" s="34" t="s">
        <v>715</v>
      </c>
      <c r="LGU727" s="34" t="s">
        <v>715</v>
      </c>
      <c r="LGV727" s="34" t="s">
        <v>715</v>
      </c>
      <c r="LGW727" s="34" t="s">
        <v>715</v>
      </c>
      <c r="LGX727" s="34" t="s">
        <v>715</v>
      </c>
      <c r="LGY727" s="34" t="s">
        <v>715</v>
      </c>
      <c r="LGZ727" s="34" t="s">
        <v>715</v>
      </c>
      <c r="LHA727" s="34" t="s">
        <v>715</v>
      </c>
      <c r="LHB727" s="34" t="s">
        <v>715</v>
      </c>
      <c r="LHC727" s="34" t="s">
        <v>715</v>
      </c>
      <c r="LHD727" s="34" t="s">
        <v>715</v>
      </c>
      <c r="LHE727" s="34" t="s">
        <v>715</v>
      </c>
      <c r="LHF727" s="34" t="s">
        <v>715</v>
      </c>
      <c r="LHG727" s="34" t="s">
        <v>715</v>
      </c>
      <c r="LHH727" s="34" t="s">
        <v>715</v>
      </c>
      <c r="LHI727" s="34" t="s">
        <v>715</v>
      </c>
      <c r="LHJ727" s="34" t="s">
        <v>715</v>
      </c>
      <c r="LHK727" s="34" t="s">
        <v>715</v>
      </c>
      <c r="LHL727" s="34" t="s">
        <v>715</v>
      </c>
      <c r="LHM727" s="34" t="s">
        <v>715</v>
      </c>
      <c r="LHN727" s="34" t="s">
        <v>715</v>
      </c>
      <c r="LHO727" s="34" t="s">
        <v>715</v>
      </c>
      <c r="LHP727" s="34" t="s">
        <v>715</v>
      </c>
      <c r="LHQ727" s="34" t="s">
        <v>715</v>
      </c>
      <c r="LHR727" s="34" t="s">
        <v>715</v>
      </c>
      <c r="LHS727" s="34" t="s">
        <v>715</v>
      </c>
      <c r="LHT727" s="34" t="s">
        <v>715</v>
      </c>
      <c r="LHU727" s="34" t="s">
        <v>715</v>
      </c>
      <c r="LHV727" s="34" t="s">
        <v>715</v>
      </c>
      <c r="LHW727" s="34" t="s">
        <v>715</v>
      </c>
      <c r="LHX727" s="34" t="s">
        <v>715</v>
      </c>
      <c r="LHY727" s="34" t="s">
        <v>715</v>
      </c>
      <c r="LHZ727" s="34" t="s">
        <v>715</v>
      </c>
      <c r="LIA727" s="34" t="s">
        <v>715</v>
      </c>
      <c r="LIB727" s="34" t="s">
        <v>715</v>
      </c>
      <c r="LIC727" s="34" t="s">
        <v>715</v>
      </c>
      <c r="LID727" s="34" t="s">
        <v>715</v>
      </c>
      <c r="LIE727" s="34" t="s">
        <v>715</v>
      </c>
      <c r="LIF727" s="34" t="s">
        <v>715</v>
      </c>
      <c r="LIG727" s="34" t="s">
        <v>715</v>
      </c>
      <c r="LIH727" s="34" t="s">
        <v>715</v>
      </c>
      <c r="LII727" s="34" t="s">
        <v>715</v>
      </c>
      <c r="LIJ727" s="34" t="s">
        <v>715</v>
      </c>
      <c r="LIK727" s="34" t="s">
        <v>715</v>
      </c>
      <c r="LIL727" s="34" t="s">
        <v>715</v>
      </c>
      <c r="LIM727" s="34" t="s">
        <v>715</v>
      </c>
      <c r="LIN727" s="34" t="s">
        <v>715</v>
      </c>
      <c r="LIO727" s="34" t="s">
        <v>715</v>
      </c>
      <c r="LIP727" s="34" t="s">
        <v>715</v>
      </c>
      <c r="LIQ727" s="34" t="s">
        <v>715</v>
      </c>
      <c r="LIR727" s="34" t="s">
        <v>715</v>
      </c>
      <c r="LIS727" s="34" t="s">
        <v>715</v>
      </c>
      <c r="LIT727" s="34" t="s">
        <v>715</v>
      </c>
      <c r="LIU727" s="34" t="s">
        <v>715</v>
      </c>
      <c r="LIV727" s="34" t="s">
        <v>715</v>
      </c>
      <c r="LIW727" s="34" t="s">
        <v>715</v>
      </c>
      <c r="LIX727" s="34" t="s">
        <v>715</v>
      </c>
      <c r="LIY727" s="34" t="s">
        <v>715</v>
      </c>
      <c r="LIZ727" s="34" t="s">
        <v>715</v>
      </c>
      <c r="LJA727" s="34" t="s">
        <v>715</v>
      </c>
      <c r="LJB727" s="34" t="s">
        <v>715</v>
      </c>
      <c r="LJC727" s="34" t="s">
        <v>715</v>
      </c>
      <c r="LJD727" s="34" t="s">
        <v>715</v>
      </c>
      <c r="LJE727" s="34" t="s">
        <v>715</v>
      </c>
      <c r="LJF727" s="34" t="s">
        <v>715</v>
      </c>
      <c r="LJG727" s="34" t="s">
        <v>715</v>
      </c>
      <c r="LJH727" s="34" t="s">
        <v>715</v>
      </c>
      <c r="LJI727" s="34" t="s">
        <v>715</v>
      </c>
      <c r="LJJ727" s="34" t="s">
        <v>715</v>
      </c>
      <c r="LJK727" s="34" t="s">
        <v>715</v>
      </c>
      <c r="LJL727" s="34" t="s">
        <v>715</v>
      </c>
      <c r="LJM727" s="34" t="s">
        <v>715</v>
      </c>
      <c r="LJN727" s="34" t="s">
        <v>715</v>
      </c>
      <c r="LJO727" s="34" t="s">
        <v>715</v>
      </c>
      <c r="LJP727" s="34" t="s">
        <v>715</v>
      </c>
      <c r="LJQ727" s="34" t="s">
        <v>715</v>
      </c>
      <c r="LJR727" s="34" t="s">
        <v>715</v>
      </c>
      <c r="LJS727" s="34" t="s">
        <v>715</v>
      </c>
      <c r="LJT727" s="34" t="s">
        <v>715</v>
      </c>
      <c r="LJU727" s="34" t="s">
        <v>715</v>
      </c>
      <c r="LJV727" s="34" t="s">
        <v>715</v>
      </c>
      <c r="LJW727" s="34" t="s">
        <v>715</v>
      </c>
      <c r="LJX727" s="34" t="s">
        <v>715</v>
      </c>
      <c r="LJY727" s="34" t="s">
        <v>715</v>
      </c>
      <c r="LJZ727" s="34" t="s">
        <v>715</v>
      </c>
      <c r="LKA727" s="34" t="s">
        <v>715</v>
      </c>
      <c r="LKB727" s="34" t="s">
        <v>715</v>
      </c>
      <c r="LKC727" s="34" t="s">
        <v>715</v>
      </c>
      <c r="LKD727" s="34" t="s">
        <v>715</v>
      </c>
      <c r="LKE727" s="34" t="s">
        <v>715</v>
      </c>
      <c r="LKF727" s="34" t="s">
        <v>715</v>
      </c>
      <c r="LKG727" s="34" t="s">
        <v>715</v>
      </c>
      <c r="LKH727" s="34" t="s">
        <v>715</v>
      </c>
      <c r="LKI727" s="34" t="s">
        <v>715</v>
      </c>
      <c r="LKJ727" s="34" t="s">
        <v>715</v>
      </c>
      <c r="LKK727" s="34" t="s">
        <v>715</v>
      </c>
      <c r="LKL727" s="34" t="s">
        <v>715</v>
      </c>
      <c r="LKM727" s="34" t="s">
        <v>715</v>
      </c>
      <c r="LKN727" s="34" t="s">
        <v>715</v>
      </c>
      <c r="LKO727" s="34" t="s">
        <v>715</v>
      </c>
      <c r="LKP727" s="34" t="s">
        <v>715</v>
      </c>
      <c r="LKQ727" s="34" t="s">
        <v>715</v>
      </c>
      <c r="LKR727" s="34" t="s">
        <v>715</v>
      </c>
      <c r="LKS727" s="34" t="s">
        <v>715</v>
      </c>
      <c r="LKT727" s="34" t="s">
        <v>715</v>
      </c>
      <c r="LKU727" s="34" t="s">
        <v>715</v>
      </c>
      <c r="LKV727" s="34" t="s">
        <v>715</v>
      </c>
      <c r="LKW727" s="34" t="s">
        <v>715</v>
      </c>
      <c r="LKX727" s="34" t="s">
        <v>715</v>
      </c>
      <c r="LKY727" s="34" t="s">
        <v>715</v>
      </c>
      <c r="LKZ727" s="34" t="s">
        <v>715</v>
      </c>
      <c r="LLA727" s="34" t="s">
        <v>715</v>
      </c>
      <c r="LLB727" s="34" t="s">
        <v>715</v>
      </c>
      <c r="LLC727" s="34" t="s">
        <v>715</v>
      </c>
      <c r="LLD727" s="34" t="s">
        <v>715</v>
      </c>
      <c r="LLE727" s="34" t="s">
        <v>715</v>
      </c>
      <c r="LLF727" s="34" t="s">
        <v>715</v>
      </c>
      <c r="LLG727" s="34" t="s">
        <v>715</v>
      </c>
      <c r="LLH727" s="34" t="s">
        <v>715</v>
      </c>
      <c r="LLI727" s="34" t="s">
        <v>715</v>
      </c>
      <c r="LLJ727" s="34" t="s">
        <v>715</v>
      </c>
      <c r="LLK727" s="34" t="s">
        <v>715</v>
      </c>
      <c r="LLL727" s="34" t="s">
        <v>715</v>
      </c>
      <c r="LLM727" s="34" t="s">
        <v>715</v>
      </c>
      <c r="LLN727" s="34" t="s">
        <v>715</v>
      </c>
      <c r="LLO727" s="34" t="s">
        <v>715</v>
      </c>
      <c r="LLP727" s="34" t="s">
        <v>715</v>
      </c>
      <c r="LLQ727" s="34" t="s">
        <v>715</v>
      </c>
      <c r="LLR727" s="34" t="s">
        <v>715</v>
      </c>
      <c r="LLS727" s="34" t="s">
        <v>715</v>
      </c>
      <c r="LLT727" s="34" t="s">
        <v>715</v>
      </c>
      <c r="LLU727" s="34" t="s">
        <v>715</v>
      </c>
      <c r="LLV727" s="34" t="s">
        <v>715</v>
      </c>
      <c r="LLW727" s="34" t="s">
        <v>715</v>
      </c>
      <c r="LLX727" s="34" t="s">
        <v>715</v>
      </c>
      <c r="LLY727" s="34" t="s">
        <v>715</v>
      </c>
      <c r="LLZ727" s="34" t="s">
        <v>715</v>
      </c>
      <c r="LMA727" s="34" t="s">
        <v>715</v>
      </c>
      <c r="LMB727" s="34" t="s">
        <v>715</v>
      </c>
      <c r="LMC727" s="34" t="s">
        <v>715</v>
      </c>
      <c r="LMD727" s="34" t="s">
        <v>715</v>
      </c>
      <c r="LME727" s="34" t="s">
        <v>715</v>
      </c>
      <c r="LMF727" s="34" t="s">
        <v>715</v>
      </c>
      <c r="LMG727" s="34" t="s">
        <v>715</v>
      </c>
      <c r="LMH727" s="34" t="s">
        <v>715</v>
      </c>
      <c r="LMI727" s="34" t="s">
        <v>715</v>
      </c>
      <c r="LMJ727" s="34" t="s">
        <v>715</v>
      </c>
      <c r="LMK727" s="34" t="s">
        <v>715</v>
      </c>
      <c r="LML727" s="34" t="s">
        <v>715</v>
      </c>
      <c r="LMM727" s="34" t="s">
        <v>715</v>
      </c>
      <c r="LMN727" s="34" t="s">
        <v>715</v>
      </c>
      <c r="LMO727" s="34" t="s">
        <v>715</v>
      </c>
      <c r="LMP727" s="34" t="s">
        <v>715</v>
      </c>
      <c r="LMQ727" s="34" t="s">
        <v>715</v>
      </c>
      <c r="LMR727" s="34" t="s">
        <v>715</v>
      </c>
      <c r="LMS727" s="34" t="s">
        <v>715</v>
      </c>
      <c r="LMT727" s="34" t="s">
        <v>715</v>
      </c>
      <c r="LMU727" s="34" t="s">
        <v>715</v>
      </c>
      <c r="LMV727" s="34" t="s">
        <v>715</v>
      </c>
      <c r="LMW727" s="34" t="s">
        <v>715</v>
      </c>
      <c r="LMX727" s="34" t="s">
        <v>715</v>
      </c>
      <c r="LMY727" s="34" t="s">
        <v>715</v>
      </c>
      <c r="LMZ727" s="34" t="s">
        <v>715</v>
      </c>
      <c r="LNA727" s="34" t="s">
        <v>715</v>
      </c>
      <c r="LNB727" s="34" t="s">
        <v>715</v>
      </c>
      <c r="LNC727" s="34" t="s">
        <v>715</v>
      </c>
      <c r="LND727" s="34" t="s">
        <v>715</v>
      </c>
      <c r="LNE727" s="34" t="s">
        <v>715</v>
      </c>
      <c r="LNF727" s="34" t="s">
        <v>715</v>
      </c>
      <c r="LNG727" s="34" t="s">
        <v>715</v>
      </c>
      <c r="LNH727" s="34" t="s">
        <v>715</v>
      </c>
      <c r="LNI727" s="34" t="s">
        <v>715</v>
      </c>
      <c r="LNJ727" s="34" t="s">
        <v>715</v>
      </c>
      <c r="LNK727" s="34" t="s">
        <v>715</v>
      </c>
      <c r="LNL727" s="34" t="s">
        <v>715</v>
      </c>
      <c r="LNM727" s="34" t="s">
        <v>715</v>
      </c>
      <c r="LNN727" s="34" t="s">
        <v>715</v>
      </c>
      <c r="LNO727" s="34" t="s">
        <v>715</v>
      </c>
      <c r="LNP727" s="34" t="s">
        <v>715</v>
      </c>
      <c r="LNQ727" s="34" t="s">
        <v>715</v>
      </c>
      <c r="LNR727" s="34" t="s">
        <v>715</v>
      </c>
      <c r="LNS727" s="34" t="s">
        <v>715</v>
      </c>
      <c r="LNT727" s="34" t="s">
        <v>715</v>
      </c>
      <c r="LNU727" s="34" t="s">
        <v>715</v>
      </c>
      <c r="LNV727" s="34" t="s">
        <v>715</v>
      </c>
      <c r="LNW727" s="34" t="s">
        <v>715</v>
      </c>
      <c r="LNX727" s="34" t="s">
        <v>715</v>
      </c>
      <c r="LNY727" s="34" t="s">
        <v>715</v>
      </c>
      <c r="LNZ727" s="34" t="s">
        <v>715</v>
      </c>
      <c r="LOA727" s="34" t="s">
        <v>715</v>
      </c>
      <c r="LOB727" s="34" t="s">
        <v>715</v>
      </c>
      <c r="LOC727" s="34" t="s">
        <v>715</v>
      </c>
      <c r="LOD727" s="34" t="s">
        <v>715</v>
      </c>
      <c r="LOE727" s="34" t="s">
        <v>715</v>
      </c>
      <c r="LOF727" s="34" t="s">
        <v>715</v>
      </c>
      <c r="LOG727" s="34" t="s">
        <v>715</v>
      </c>
      <c r="LOH727" s="34" t="s">
        <v>715</v>
      </c>
      <c r="LOI727" s="34" t="s">
        <v>715</v>
      </c>
      <c r="LOJ727" s="34" t="s">
        <v>715</v>
      </c>
      <c r="LOK727" s="34" t="s">
        <v>715</v>
      </c>
      <c r="LOL727" s="34" t="s">
        <v>715</v>
      </c>
      <c r="LOM727" s="34" t="s">
        <v>715</v>
      </c>
      <c r="LON727" s="34" t="s">
        <v>715</v>
      </c>
      <c r="LOO727" s="34" t="s">
        <v>715</v>
      </c>
      <c r="LOP727" s="34" t="s">
        <v>715</v>
      </c>
      <c r="LOQ727" s="34" t="s">
        <v>715</v>
      </c>
      <c r="LOR727" s="34" t="s">
        <v>715</v>
      </c>
      <c r="LOS727" s="34" t="s">
        <v>715</v>
      </c>
      <c r="LOT727" s="34" t="s">
        <v>715</v>
      </c>
      <c r="LOU727" s="34" t="s">
        <v>715</v>
      </c>
      <c r="LOV727" s="34" t="s">
        <v>715</v>
      </c>
      <c r="LOW727" s="34" t="s">
        <v>715</v>
      </c>
      <c r="LOX727" s="34" t="s">
        <v>715</v>
      </c>
      <c r="LOY727" s="34" t="s">
        <v>715</v>
      </c>
      <c r="LOZ727" s="34" t="s">
        <v>715</v>
      </c>
      <c r="LPA727" s="34" t="s">
        <v>715</v>
      </c>
      <c r="LPB727" s="34" t="s">
        <v>715</v>
      </c>
      <c r="LPC727" s="34" t="s">
        <v>715</v>
      </c>
      <c r="LPD727" s="34" t="s">
        <v>715</v>
      </c>
      <c r="LPE727" s="34" t="s">
        <v>715</v>
      </c>
      <c r="LPF727" s="34" t="s">
        <v>715</v>
      </c>
      <c r="LPG727" s="34" t="s">
        <v>715</v>
      </c>
      <c r="LPH727" s="34" t="s">
        <v>715</v>
      </c>
      <c r="LPI727" s="34" t="s">
        <v>715</v>
      </c>
      <c r="LPJ727" s="34" t="s">
        <v>715</v>
      </c>
      <c r="LPK727" s="34" t="s">
        <v>715</v>
      </c>
      <c r="LPL727" s="34" t="s">
        <v>715</v>
      </c>
      <c r="LPM727" s="34" t="s">
        <v>715</v>
      </c>
      <c r="LPN727" s="34" t="s">
        <v>715</v>
      </c>
      <c r="LPO727" s="34" t="s">
        <v>715</v>
      </c>
      <c r="LPP727" s="34" t="s">
        <v>715</v>
      </c>
      <c r="LPQ727" s="34" t="s">
        <v>715</v>
      </c>
      <c r="LPR727" s="34" t="s">
        <v>715</v>
      </c>
      <c r="LPS727" s="34" t="s">
        <v>715</v>
      </c>
      <c r="LPT727" s="34" t="s">
        <v>715</v>
      </c>
      <c r="LPU727" s="34" t="s">
        <v>715</v>
      </c>
      <c r="LPV727" s="34" t="s">
        <v>715</v>
      </c>
      <c r="LPW727" s="34" t="s">
        <v>715</v>
      </c>
      <c r="LPX727" s="34" t="s">
        <v>715</v>
      </c>
      <c r="LPY727" s="34" t="s">
        <v>715</v>
      </c>
      <c r="LPZ727" s="34" t="s">
        <v>715</v>
      </c>
      <c r="LQA727" s="34" t="s">
        <v>715</v>
      </c>
      <c r="LQB727" s="34" t="s">
        <v>715</v>
      </c>
      <c r="LQC727" s="34" t="s">
        <v>715</v>
      </c>
      <c r="LQD727" s="34" t="s">
        <v>715</v>
      </c>
      <c r="LQE727" s="34" t="s">
        <v>715</v>
      </c>
      <c r="LQF727" s="34" t="s">
        <v>715</v>
      </c>
      <c r="LQG727" s="34" t="s">
        <v>715</v>
      </c>
      <c r="LQH727" s="34" t="s">
        <v>715</v>
      </c>
      <c r="LQI727" s="34" t="s">
        <v>715</v>
      </c>
      <c r="LQJ727" s="34" t="s">
        <v>715</v>
      </c>
      <c r="LQK727" s="34" t="s">
        <v>715</v>
      </c>
      <c r="LQL727" s="34" t="s">
        <v>715</v>
      </c>
      <c r="LQM727" s="34" t="s">
        <v>715</v>
      </c>
      <c r="LQN727" s="34" t="s">
        <v>715</v>
      </c>
      <c r="LQO727" s="34" t="s">
        <v>715</v>
      </c>
      <c r="LQP727" s="34" t="s">
        <v>715</v>
      </c>
      <c r="LQQ727" s="34" t="s">
        <v>715</v>
      </c>
      <c r="LQR727" s="34" t="s">
        <v>715</v>
      </c>
      <c r="LQS727" s="34" t="s">
        <v>715</v>
      </c>
      <c r="LQT727" s="34" t="s">
        <v>715</v>
      </c>
      <c r="LQU727" s="34" t="s">
        <v>715</v>
      </c>
      <c r="LQV727" s="34" t="s">
        <v>715</v>
      </c>
      <c r="LQW727" s="34" t="s">
        <v>715</v>
      </c>
      <c r="LQX727" s="34" t="s">
        <v>715</v>
      </c>
      <c r="LQY727" s="34" t="s">
        <v>715</v>
      </c>
      <c r="LQZ727" s="34" t="s">
        <v>715</v>
      </c>
      <c r="LRA727" s="34" t="s">
        <v>715</v>
      </c>
      <c r="LRB727" s="34" t="s">
        <v>715</v>
      </c>
      <c r="LRC727" s="34" t="s">
        <v>715</v>
      </c>
      <c r="LRD727" s="34" t="s">
        <v>715</v>
      </c>
      <c r="LRE727" s="34" t="s">
        <v>715</v>
      </c>
      <c r="LRF727" s="34" t="s">
        <v>715</v>
      </c>
      <c r="LRG727" s="34" t="s">
        <v>715</v>
      </c>
      <c r="LRH727" s="34" t="s">
        <v>715</v>
      </c>
      <c r="LRI727" s="34" t="s">
        <v>715</v>
      </c>
      <c r="LRJ727" s="34" t="s">
        <v>715</v>
      </c>
      <c r="LRK727" s="34" t="s">
        <v>715</v>
      </c>
      <c r="LRL727" s="34" t="s">
        <v>715</v>
      </c>
      <c r="LRM727" s="34" t="s">
        <v>715</v>
      </c>
      <c r="LRN727" s="34" t="s">
        <v>715</v>
      </c>
      <c r="LRO727" s="34" t="s">
        <v>715</v>
      </c>
      <c r="LRP727" s="34" t="s">
        <v>715</v>
      </c>
      <c r="LRQ727" s="34" t="s">
        <v>715</v>
      </c>
      <c r="LRR727" s="34" t="s">
        <v>715</v>
      </c>
      <c r="LRS727" s="34" t="s">
        <v>715</v>
      </c>
      <c r="LRT727" s="34" t="s">
        <v>715</v>
      </c>
      <c r="LRU727" s="34" t="s">
        <v>715</v>
      </c>
      <c r="LRV727" s="34" t="s">
        <v>715</v>
      </c>
      <c r="LRW727" s="34" t="s">
        <v>715</v>
      </c>
      <c r="LRX727" s="34" t="s">
        <v>715</v>
      </c>
      <c r="LRY727" s="34" t="s">
        <v>715</v>
      </c>
      <c r="LRZ727" s="34" t="s">
        <v>715</v>
      </c>
      <c r="LSA727" s="34" t="s">
        <v>715</v>
      </c>
      <c r="LSB727" s="34" t="s">
        <v>715</v>
      </c>
      <c r="LSC727" s="34" t="s">
        <v>715</v>
      </c>
      <c r="LSD727" s="34" t="s">
        <v>715</v>
      </c>
      <c r="LSE727" s="34" t="s">
        <v>715</v>
      </c>
      <c r="LSF727" s="34" t="s">
        <v>715</v>
      </c>
      <c r="LSG727" s="34" t="s">
        <v>715</v>
      </c>
      <c r="LSH727" s="34" t="s">
        <v>715</v>
      </c>
      <c r="LSI727" s="34" t="s">
        <v>715</v>
      </c>
      <c r="LSJ727" s="34" t="s">
        <v>715</v>
      </c>
      <c r="LSK727" s="34" t="s">
        <v>715</v>
      </c>
      <c r="LSL727" s="34" t="s">
        <v>715</v>
      </c>
      <c r="LSM727" s="34" t="s">
        <v>715</v>
      </c>
      <c r="LSN727" s="34" t="s">
        <v>715</v>
      </c>
      <c r="LSO727" s="34" t="s">
        <v>715</v>
      </c>
      <c r="LSP727" s="34" t="s">
        <v>715</v>
      </c>
      <c r="LSQ727" s="34" t="s">
        <v>715</v>
      </c>
      <c r="LSR727" s="34" t="s">
        <v>715</v>
      </c>
      <c r="LSS727" s="34" t="s">
        <v>715</v>
      </c>
      <c r="LST727" s="34" t="s">
        <v>715</v>
      </c>
      <c r="LSU727" s="34" t="s">
        <v>715</v>
      </c>
      <c r="LSV727" s="34" t="s">
        <v>715</v>
      </c>
      <c r="LSW727" s="34" t="s">
        <v>715</v>
      </c>
      <c r="LSX727" s="34" t="s">
        <v>715</v>
      </c>
      <c r="LSY727" s="34" t="s">
        <v>715</v>
      </c>
      <c r="LSZ727" s="34" t="s">
        <v>715</v>
      </c>
      <c r="LTA727" s="34" t="s">
        <v>715</v>
      </c>
      <c r="LTB727" s="34" t="s">
        <v>715</v>
      </c>
      <c r="LTC727" s="34" t="s">
        <v>715</v>
      </c>
      <c r="LTD727" s="34" t="s">
        <v>715</v>
      </c>
      <c r="LTE727" s="34" t="s">
        <v>715</v>
      </c>
      <c r="LTF727" s="34" t="s">
        <v>715</v>
      </c>
      <c r="LTG727" s="34" t="s">
        <v>715</v>
      </c>
      <c r="LTH727" s="34" t="s">
        <v>715</v>
      </c>
      <c r="LTI727" s="34" t="s">
        <v>715</v>
      </c>
      <c r="LTJ727" s="34" t="s">
        <v>715</v>
      </c>
      <c r="LTK727" s="34" t="s">
        <v>715</v>
      </c>
      <c r="LTL727" s="34" t="s">
        <v>715</v>
      </c>
      <c r="LTM727" s="34" t="s">
        <v>715</v>
      </c>
      <c r="LTN727" s="34" t="s">
        <v>715</v>
      </c>
      <c r="LTO727" s="34" t="s">
        <v>715</v>
      </c>
      <c r="LTP727" s="34" t="s">
        <v>715</v>
      </c>
      <c r="LTQ727" s="34" t="s">
        <v>715</v>
      </c>
      <c r="LTR727" s="34" t="s">
        <v>715</v>
      </c>
      <c r="LTS727" s="34" t="s">
        <v>715</v>
      </c>
      <c r="LTT727" s="34" t="s">
        <v>715</v>
      </c>
      <c r="LTU727" s="34" t="s">
        <v>715</v>
      </c>
      <c r="LTV727" s="34" t="s">
        <v>715</v>
      </c>
      <c r="LTW727" s="34" t="s">
        <v>715</v>
      </c>
      <c r="LTX727" s="34" t="s">
        <v>715</v>
      </c>
      <c r="LTY727" s="34" t="s">
        <v>715</v>
      </c>
      <c r="LTZ727" s="34" t="s">
        <v>715</v>
      </c>
      <c r="LUA727" s="34" t="s">
        <v>715</v>
      </c>
      <c r="LUB727" s="34" t="s">
        <v>715</v>
      </c>
      <c r="LUC727" s="34" t="s">
        <v>715</v>
      </c>
      <c r="LUD727" s="34" t="s">
        <v>715</v>
      </c>
      <c r="LUE727" s="34" t="s">
        <v>715</v>
      </c>
      <c r="LUF727" s="34" t="s">
        <v>715</v>
      </c>
      <c r="LUG727" s="34" t="s">
        <v>715</v>
      </c>
      <c r="LUH727" s="34" t="s">
        <v>715</v>
      </c>
      <c r="LUI727" s="34" t="s">
        <v>715</v>
      </c>
      <c r="LUJ727" s="34" t="s">
        <v>715</v>
      </c>
      <c r="LUK727" s="34" t="s">
        <v>715</v>
      </c>
      <c r="LUL727" s="34" t="s">
        <v>715</v>
      </c>
      <c r="LUM727" s="34" t="s">
        <v>715</v>
      </c>
      <c r="LUN727" s="34" t="s">
        <v>715</v>
      </c>
      <c r="LUO727" s="34" t="s">
        <v>715</v>
      </c>
      <c r="LUP727" s="34" t="s">
        <v>715</v>
      </c>
      <c r="LUQ727" s="34" t="s">
        <v>715</v>
      </c>
      <c r="LUR727" s="34" t="s">
        <v>715</v>
      </c>
      <c r="LUS727" s="34" t="s">
        <v>715</v>
      </c>
      <c r="LUT727" s="34" t="s">
        <v>715</v>
      </c>
      <c r="LUU727" s="34" t="s">
        <v>715</v>
      </c>
      <c r="LUV727" s="34" t="s">
        <v>715</v>
      </c>
      <c r="LUW727" s="34" t="s">
        <v>715</v>
      </c>
      <c r="LUX727" s="34" t="s">
        <v>715</v>
      </c>
      <c r="LUY727" s="34" t="s">
        <v>715</v>
      </c>
      <c r="LUZ727" s="34" t="s">
        <v>715</v>
      </c>
      <c r="LVA727" s="34" t="s">
        <v>715</v>
      </c>
      <c r="LVB727" s="34" t="s">
        <v>715</v>
      </c>
      <c r="LVC727" s="34" t="s">
        <v>715</v>
      </c>
      <c r="LVD727" s="34" t="s">
        <v>715</v>
      </c>
      <c r="LVE727" s="34" t="s">
        <v>715</v>
      </c>
      <c r="LVF727" s="34" t="s">
        <v>715</v>
      </c>
      <c r="LVG727" s="34" t="s">
        <v>715</v>
      </c>
      <c r="LVH727" s="34" t="s">
        <v>715</v>
      </c>
      <c r="LVI727" s="34" t="s">
        <v>715</v>
      </c>
      <c r="LVJ727" s="34" t="s">
        <v>715</v>
      </c>
      <c r="LVK727" s="34" t="s">
        <v>715</v>
      </c>
      <c r="LVL727" s="34" t="s">
        <v>715</v>
      </c>
      <c r="LVM727" s="34" t="s">
        <v>715</v>
      </c>
      <c r="LVN727" s="34" t="s">
        <v>715</v>
      </c>
      <c r="LVO727" s="34" t="s">
        <v>715</v>
      </c>
      <c r="LVP727" s="34" t="s">
        <v>715</v>
      </c>
      <c r="LVQ727" s="34" t="s">
        <v>715</v>
      </c>
      <c r="LVR727" s="34" t="s">
        <v>715</v>
      </c>
      <c r="LVS727" s="34" t="s">
        <v>715</v>
      </c>
      <c r="LVT727" s="34" t="s">
        <v>715</v>
      </c>
      <c r="LVU727" s="34" t="s">
        <v>715</v>
      </c>
      <c r="LVV727" s="34" t="s">
        <v>715</v>
      </c>
      <c r="LVW727" s="34" t="s">
        <v>715</v>
      </c>
      <c r="LVX727" s="34" t="s">
        <v>715</v>
      </c>
      <c r="LVY727" s="34" t="s">
        <v>715</v>
      </c>
      <c r="LVZ727" s="34" t="s">
        <v>715</v>
      </c>
      <c r="LWA727" s="34" t="s">
        <v>715</v>
      </c>
      <c r="LWB727" s="34" t="s">
        <v>715</v>
      </c>
      <c r="LWC727" s="34" t="s">
        <v>715</v>
      </c>
      <c r="LWD727" s="34" t="s">
        <v>715</v>
      </c>
      <c r="LWE727" s="34" t="s">
        <v>715</v>
      </c>
      <c r="LWF727" s="34" t="s">
        <v>715</v>
      </c>
      <c r="LWG727" s="34" t="s">
        <v>715</v>
      </c>
      <c r="LWH727" s="34" t="s">
        <v>715</v>
      </c>
      <c r="LWI727" s="34" t="s">
        <v>715</v>
      </c>
      <c r="LWJ727" s="34" t="s">
        <v>715</v>
      </c>
      <c r="LWK727" s="34" t="s">
        <v>715</v>
      </c>
      <c r="LWL727" s="34" t="s">
        <v>715</v>
      </c>
      <c r="LWM727" s="34" t="s">
        <v>715</v>
      </c>
      <c r="LWN727" s="34" t="s">
        <v>715</v>
      </c>
      <c r="LWO727" s="34" t="s">
        <v>715</v>
      </c>
      <c r="LWP727" s="34" t="s">
        <v>715</v>
      </c>
      <c r="LWQ727" s="34" t="s">
        <v>715</v>
      </c>
      <c r="LWR727" s="34" t="s">
        <v>715</v>
      </c>
      <c r="LWS727" s="34" t="s">
        <v>715</v>
      </c>
      <c r="LWT727" s="34" t="s">
        <v>715</v>
      </c>
      <c r="LWU727" s="34" t="s">
        <v>715</v>
      </c>
      <c r="LWV727" s="34" t="s">
        <v>715</v>
      </c>
      <c r="LWW727" s="34" t="s">
        <v>715</v>
      </c>
      <c r="LWX727" s="34" t="s">
        <v>715</v>
      </c>
      <c r="LWY727" s="34" t="s">
        <v>715</v>
      </c>
      <c r="LWZ727" s="34" t="s">
        <v>715</v>
      </c>
      <c r="LXA727" s="34" t="s">
        <v>715</v>
      </c>
      <c r="LXB727" s="34" t="s">
        <v>715</v>
      </c>
      <c r="LXC727" s="34" t="s">
        <v>715</v>
      </c>
      <c r="LXD727" s="34" t="s">
        <v>715</v>
      </c>
      <c r="LXE727" s="34" t="s">
        <v>715</v>
      </c>
      <c r="LXF727" s="34" t="s">
        <v>715</v>
      </c>
      <c r="LXG727" s="34" t="s">
        <v>715</v>
      </c>
      <c r="LXH727" s="34" t="s">
        <v>715</v>
      </c>
      <c r="LXI727" s="34" t="s">
        <v>715</v>
      </c>
      <c r="LXJ727" s="34" t="s">
        <v>715</v>
      </c>
      <c r="LXK727" s="34" t="s">
        <v>715</v>
      </c>
      <c r="LXL727" s="34" t="s">
        <v>715</v>
      </c>
      <c r="LXM727" s="34" t="s">
        <v>715</v>
      </c>
      <c r="LXN727" s="34" t="s">
        <v>715</v>
      </c>
      <c r="LXO727" s="34" t="s">
        <v>715</v>
      </c>
      <c r="LXP727" s="34" t="s">
        <v>715</v>
      </c>
      <c r="LXQ727" s="34" t="s">
        <v>715</v>
      </c>
      <c r="LXR727" s="34" t="s">
        <v>715</v>
      </c>
      <c r="LXS727" s="34" t="s">
        <v>715</v>
      </c>
      <c r="LXT727" s="34" t="s">
        <v>715</v>
      </c>
      <c r="LXU727" s="34" t="s">
        <v>715</v>
      </c>
      <c r="LXV727" s="34" t="s">
        <v>715</v>
      </c>
      <c r="LXW727" s="34" t="s">
        <v>715</v>
      </c>
      <c r="LXX727" s="34" t="s">
        <v>715</v>
      </c>
      <c r="LXY727" s="34" t="s">
        <v>715</v>
      </c>
      <c r="LXZ727" s="34" t="s">
        <v>715</v>
      </c>
      <c r="LYA727" s="34" t="s">
        <v>715</v>
      </c>
      <c r="LYB727" s="34" t="s">
        <v>715</v>
      </c>
      <c r="LYC727" s="34" t="s">
        <v>715</v>
      </c>
      <c r="LYD727" s="34" t="s">
        <v>715</v>
      </c>
      <c r="LYE727" s="34" t="s">
        <v>715</v>
      </c>
      <c r="LYF727" s="34" t="s">
        <v>715</v>
      </c>
      <c r="LYG727" s="34" t="s">
        <v>715</v>
      </c>
      <c r="LYH727" s="34" t="s">
        <v>715</v>
      </c>
      <c r="LYI727" s="34" t="s">
        <v>715</v>
      </c>
      <c r="LYJ727" s="34" t="s">
        <v>715</v>
      </c>
      <c r="LYK727" s="34" t="s">
        <v>715</v>
      </c>
      <c r="LYL727" s="34" t="s">
        <v>715</v>
      </c>
      <c r="LYM727" s="34" t="s">
        <v>715</v>
      </c>
      <c r="LYN727" s="34" t="s">
        <v>715</v>
      </c>
      <c r="LYO727" s="34" t="s">
        <v>715</v>
      </c>
      <c r="LYP727" s="34" t="s">
        <v>715</v>
      </c>
      <c r="LYQ727" s="34" t="s">
        <v>715</v>
      </c>
      <c r="LYR727" s="34" t="s">
        <v>715</v>
      </c>
      <c r="LYS727" s="34" t="s">
        <v>715</v>
      </c>
      <c r="LYT727" s="34" t="s">
        <v>715</v>
      </c>
      <c r="LYU727" s="34" t="s">
        <v>715</v>
      </c>
      <c r="LYV727" s="34" t="s">
        <v>715</v>
      </c>
      <c r="LYW727" s="34" t="s">
        <v>715</v>
      </c>
      <c r="LYX727" s="34" t="s">
        <v>715</v>
      </c>
      <c r="LYY727" s="34" t="s">
        <v>715</v>
      </c>
      <c r="LYZ727" s="34" t="s">
        <v>715</v>
      </c>
      <c r="LZA727" s="34" t="s">
        <v>715</v>
      </c>
      <c r="LZB727" s="34" t="s">
        <v>715</v>
      </c>
      <c r="LZC727" s="34" t="s">
        <v>715</v>
      </c>
      <c r="LZD727" s="34" t="s">
        <v>715</v>
      </c>
      <c r="LZE727" s="34" t="s">
        <v>715</v>
      </c>
      <c r="LZF727" s="34" t="s">
        <v>715</v>
      </c>
      <c r="LZG727" s="34" t="s">
        <v>715</v>
      </c>
      <c r="LZH727" s="34" t="s">
        <v>715</v>
      </c>
      <c r="LZI727" s="34" t="s">
        <v>715</v>
      </c>
      <c r="LZJ727" s="34" t="s">
        <v>715</v>
      </c>
      <c r="LZK727" s="34" t="s">
        <v>715</v>
      </c>
      <c r="LZL727" s="34" t="s">
        <v>715</v>
      </c>
      <c r="LZM727" s="34" t="s">
        <v>715</v>
      </c>
      <c r="LZN727" s="34" t="s">
        <v>715</v>
      </c>
      <c r="LZO727" s="34" t="s">
        <v>715</v>
      </c>
      <c r="LZP727" s="34" t="s">
        <v>715</v>
      </c>
      <c r="LZQ727" s="34" t="s">
        <v>715</v>
      </c>
      <c r="LZR727" s="34" t="s">
        <v>715</v>
      </c>
      <c r="LZS727" s="34" t="s">
        <v>715</v>
      </c>
      <c r="LZT727" s="34" t="s">
        <v>715</v>
      </c>
      <c r="LZU727" s="34" t="s">
        <v>715</v>
      </c>
      <c r="LZV727" s="34" t="s">
        <v>715</v>
      </c>
      <c r="LZW727" s="34" t="s">
        <v>715</v>
      </c>
      <c r="LZX727" s="34" t="s">
        <v>715</v>
      </c>
      <c r="LZY727" s="34" t="s">
        <v>715</v>
      </c>
      <c r="LZZ727" s="34" t="s">
        <v>715</v>
      </c>
      <c r="MAA727" s="34" t="s">
        <v>715</v>
      </c>
      <c r="MAB727" s="34" t="s">
        <v>715</v>
      </c>
      <c r="MAC727" s="34" t="s">
        <v>715</v>
      </c>
      <c r="MAD727" s="34" t="s">
        <v>715</v>
      </c>
      <c r="MAE727" s="34" t="s">
        <v>715</v>
      </c>
      <c r="MAF727" s="34" t="s">
        <v>715</v>
      </c>
      <c r="MAG727" s="34" t="s">
        <v>715</v>
      </c>
      <c r="MAH727" s="34" t="s">
        <v>715</v>
      </c>
      <c r="MAI727" s="34" t="s">
        <v>715</v>
      </c>
      <c r="MAJ727" s="34" t="s">
        <v>715</v>
      </c>
      <c r="MAK727" s="34" t="s">
        <v>715</v>
      </c>
      <c r="MAL727" s="34" t="s">
        <v>715</v>
      </c>
      <c r="MAM727" s="34" t="s">
        <v>715</v>
      </c>
      <c r="MAN727" s="34" t="s">
        <v>715</v>
      </c>
      <c r="MAO727" s="34" t="s">
        <v>715</v>
      </c>
      <c r="MAP727" s="34" t="s">
        <v>715</v>
      </c>
      <c r="MAQ727" s="34" t="s">
        <v>715</v>
      </c>
      <c r="MAR727" s="34" t="s">
        <v>715</v>
      </c>
      <c r="MAS727" s="34" t="s">
        <v>715</v>
      </c>
      <c r="MAT727" s="34" t="s">
        <v>715</v>
      </c>
      <c r="MAU727" s="34" t="s">
        <v>715</v>
      </c>
      <c r="MAV727" s="34" t="s">
        <v>715</v>
      </c>
      <c r="MAW727" s="34" t="s">
        <v>715</v>
      </c>
      <c r="MAX727" s="34" t="s">
        <v>715</v>
      </c>
      <c r="MAY727" s="34" t="s">
        <v>715</v>
      </c>
      <c r="MAZ727" s="34" t="s">
        <v>715</v>
      </c>
      <c r="MBA727" s="34" t="s">
        <v>715</v>
      </c>
      <c r="MBB727" s="34" t="s">
        <v>715</v>
      </c>
      <c r="MBC727" s="34" t="s">
        <v>715</v>
      </c>
      <c r="MBD727" s="34" t="s">
        <v>715</v>
      </c>
      <c r="MBE727" s="34" t="s">
        <v>715</v>
      </c>
      <c r="MBF727" s="34" t="s">
        <v>715</v>
      </c>
      <c r="MBG727" s="34" t="s">
        <v>715</v>
      </c>
      <c r="MBH727" s="34" t="s">
        <v>715</v>
      </c>
      <c r="MBI727" s="34" t="s">
        <v>715</v>
      </c>
      <c r="MBJ727" s="34" t="s">
        <v>715</v>
      </c>
      <c r="MBK727" s="34" t="s">
        <v>715</v>
      </c>
      <c r="MBL727" s="34" t="s">
        <v>715</v>
      </c>
      <c r="MBM727" s="34" t="s">
        <v>715</v>
      </c>
      <c r="MBN727" s="34" t="s">
        <v>715</v>
      </c>
      <c r="MBO727" s="34" t="s">
        <v>715</v>
      </c>
      <c r="MBP727" s="34" t="s">
        <v>715</v>
      </c>
      <c r="MBQ727" s="34" t="s">
        <v>715</v>
      </c>
      <c r="MBR727" s="34" t="s">
        <v>715</v>
      </c>
      <c r="MBS727" s="34" t="s">
        <v>715</v>
      </c>
      <c r="MBT727" s="34" t="s">
        <v>715</v>
      </c>
      <c r="MBU727" s="34" t="s">
        <v>715</v>
      </c>
      <c r="MBV727" s="34" t="s">
        <v>715</v>
      </c>
      <c r="MBW727" s="34" t="s">
        <v>715</v>
      </c>
      <c r="MBX727" s="34" t="s">
        <v>715</v>
      </c>
      <c r="MBY727" s="34" t="s">
        <v>715</v>
      </c>
      <c r="MBZ727" s="34" t="s">
        <v>715</v>
      </c>
      <c r="MCA727" s="34" t="s">
        <v>715</v>
      </c>
      <c r="MCB727" s="34" t="s">
        <v>715</v>
      </c>
      <c r="MCC727" s="34" t="s">
        <v>715</v>
      </c>
      <c r="MCD727" s="34" t="s">
        <v>715</v>
      </c>
      <c r="MCE727" s="34" t="s">
        <v>715</v>
      </c>
      <c r="MCF727" s="34" t="s">
        <v>715</v>
      </c>
      <c r="MCG727" s="34" t="s">
        <v>715</v>
      </c>
      <c r="MCH727" s="34" t="s">
        <v>715</v>
      </c>
      <c r="MCI727" s="34" t="s">
        <v>715</v>
      </c>
      <c r="MCJ727" s="34" t="s">
        <v>715</v>
      </c>
      <c r="MCK727" s="34" t="s">
        <v>715</v>
      </c>
      <c r="MCL727" s="34" t="s">
        <v>715</v>
      </c>
      <c r="MCM727" s="34" t="s">
        <v>715</v>
      </c>
      <c r="MCN727" s="34" t="s">
        <v>715</v>
      </c>
      <c r="MCO727" s="34" t="s">
        <v>715</v>
      </c>
      <c r="MCP727" s="34" t="s">
        <v>715</v>
      </c>
      <c r="MCQ727" s="34" t="s">
        <v>715</v>
      </c>
      <c r="MCR727" s="34" t="s">
        <v>715</v>
      </c>
      <c r="MCS727" s="34" t="s">
        <v>715</v>
      </c>
      <c r="MCT727" s="34" t="s">
        <v>715</v>
      </c>
      <c r="MCU727" s="34" t="s">
        <v>715</v>
      </c>
      <c r="MCV727" s="34" t="s">
        <v>715</v>
      </c>
      <c r="MCW727" s="34" t="s">
        <v>715</v>
      </c>
      <c r="MCX727" s="34" t="s">
        <v>715</v>
      </c>
      <c r="MCY727" s="34" t="s">
        <v>715</v>
      </c>
      <c r="MCZ727" s="34" t="s">
        <v>715</v>
      </c>
      <c r="MDA727" s="34" t="s">
        <v>715</v>
      </c>
      <c r="MDB727" s="34" t="s">
        <v>715</v>
      </c>
      <c r="MDC727" s="34" t="s">
        <v>715</v>
      </c>
      <c r="MDD727" s="34" t="s">
        <v>715</v>
      </c>
      <c r="MDE727" s="34" t="s">
        <v>715</v>
      </c>
      <c r="MDF727" s="34" t="s">
        <v>715</v>
      </c>
      <c r="MDG727" s="34" t="s">
        <v>715</v>
      </c>
      <c r="MDH727" s="34" t="s">
        <v>715</v>
      </c>
      <c r="MDI727" s="34" t="s">
        <v>715</v>
      </c>
      <c r="MDJ727" s="34" t="s">
        <v>715</v>
      </c>
      <c r="MDK727" s="34" t="s">
        <v>715</v>
      </c>
      <c r="MDL727" s="34" t="s">
        <v>715</v>
      </c>
      <c r="MDM727" s="34" t="s">
        <v>715</v>
      </c>
      <c r="MDN727" s="34" t="s">
        <v>715</v>
      </c>
      <c r="MDO727" s="34" t="s">
        <v>715</v>
      </c>
      <c r="MDP727" s="34" t="s">
        <v>715</v>
      </c>
      <c r="MDQ727" s="34" t="s">
        <v>715</v>
      </c>
      <c r="MDR727" s="34" t="s">
        <v>715</v>
      </c>
      <c r="MDS727" s="34" t="s">
        <v>715</v>
      </c>
      <c r="MDT727" s="34" t="s">
        <v>715</v>
      </c>
      <c r="MDU727" s="34" t="s">
        <v>715</v>
      </c>
      <c r="MDV727" s="34" t="s">
        <v>715</v>
      </c>
      <c r="MDW727" s="34" t="s">
        <v>715</v>
      </c>
      <c r="MDX727" s="34" t="s">
        <v>715</v>
      </c>
      <c r="MDY727" s="34" t="s">
        <v>715</v>
      </c>
      <c r="MDZ727" s="34" t="s">
        <v>715</v>
      </c>
      <c r="MEA727" s="34" t="s">
        <v>715</v>
      </c>
      <c r="MEB727" s="34" t="s">
        <v>715</v>
      </c>
      <c r="MEC727" s="34" t="s">
        <v>715</v>
      </c>
      <c r="MED727" s="34" t="s">
        <v>715</v>
      </c>
      <c r="MEE727" s="34" t="s">
        <v>715</v>
      </c>
      <c r="MEF727" s="34" t="s">
        <v>715</v>
      </c>
      <c r="MEG727" s="34" t="s">
        <v>715</v>
      </c>
      <c r="MEH727" s="34" t="s">
        <v>715</v>
      </c>
      <c r="MEI727" s="34" t="s">
        <v>715</v>
      </c>
      <c r="MEJ727" s="34" t="s">
        <v>715</v>
      </c>
      <c r="MEK727" s="34" t="s">
        <v>715</v>
      </c>
      <c r="MEL727" s="34" t="s">
        <v>715</v>
      </c>
      <c r="MEM727" s="34" t="s">
        <v>715</v>
      </c>
      <c r="MEN727" s="34" t="s">
        <v>715</v>
      </c>
      <c r="MEO727" s="34" t="s">
        <v>715</v>
      </c>
      <c r="MEP727" s="34" t="s">
        <v>715</v>
      </c>
      <c r="MEQ727" s="34" t="s">
        <v>715</v>
      </c>
      <c r="MER727" s="34" t="s">
        <v>715</v>
      </c>
      <c r="MES727" s="34" t="s">
        <v>715</v>
      </c>
      <c r="MET727" s="34" t="s">
        <v>715</v>
      </c>
      <c r="MEU727" s="34" t="s">
        <v>715</v>
      </c>
      <c r="MEV727" s="34" t="s">
        <v>715</v>
      </c>
      <c r="MEW727" s="34" t="s">
        <v>715</v>
      </c>
      <c r="MEX727" s="34" t="s">
        <v>715</v>
      </c>
      <c r="MEY727" s="34" t="s">
        <v>715</v>
      </c>
      <c r="MEZ727" s="34" t="s">
        <v>715</v>
      </c>
      <c r="MFA727" s="34" t="s">
        <v>715</v>
      </c>
      <c r="MFB727" s="34" t="s">
        <v>715</v>
      </c>
      <c r="MFC727" s="34" t="s">
        <v>715</v>
      </c>
      <c r="MFD727" s="34" t="s">
        <v>715</v>
      </c>
      <c r="MFE727" s="34" t="s">
        <v>715</v>
      </c>
      <c r="MFF727" s="34" t="s">
        <v>715</v>
      </c>
      <c r="MFG727" s="34" t="s">
        <v>715</v>
      </c>
      <c r="MFH727" s="34" t="s">
        <v>715</v>
      </c>
      <c r="MFI727" s="34" t="s">
        <v>715</v>
      </c>
      <c r="MFJ727" s="34" t="s">
        <v>715</v>
      </c>
      <c r="MFK727" s="34" t="s">
        <v>715</v>
      </c>
      <c r="MFL727" s="34" t="s">
        <v>715</v>
      </c>
      <c r="MFM727" s="34" t="s">
        <v>715</v>
      </c>
      <c r="MFN727" s="34" t="s">
        <v>715</v>
      </c>
      <c r="MFO727" s="34" t="s">
        <v>715</v>
      </c>
      <c r="MFP727" s="34" t="s">
        <v>715</v>
      </c>
      <c r="MFQ727" s="34" t="s">
        <v>715</v>
      </c>
      <c r="MFR727" s="34" t="s">
        <v>715</v>
      </c>
      <c r="MFS727" s="34" t="s">
        <v>715</v>
      </c>
      <c r="MFT727" s="34" t="s">
        <v>715</v>
      </c>
      <c r="MFU727" s="34" t="s">
        <v>715</v>
      </c>
      <c r="MFV727" s="34" t="s">
        <v>715</v>
      </c>
      <c r="MFW727" s="34" t="s">
        <v>715</v>
      </c>
      <c r="MFX727" s="34" t="s">
        <v>715</v>
      </c>
      <c r="MFY727" s="34" t="s">
        <v>715</v>
      </c>
      <c r="MFZ727" s="34" t="s">
        <v>715</v>
      </c>
      <c r="MGA727" s="34" t="s">
        <v>715</v>
      </c>
      <c r="MGB727" s="34" t="s">
        <v>715</v>
      </c>
      <c r="MGC727" s="34" t="s">
        <v>715</v>
      </c>
      <c r="MGD727" s="34" t="s">
        <v>715</v>
      </c>
      <c r="MGE727" s="34" t="s">
        <v>715</v>
      </c>
      <c r="MGF727" s="34" t="s">
        <v>715</v>
      </c>
      <c r="MGG727" s="34" t="s">
        <v>715</v>
      </c>
      <c r="MGH727" s="34" t="s">
        <v>715</v>
      </c>
      <c r="MGI727" s="34" t="s">
        <v>715</v>
      </c>
      <c r="MGJ727" s="34" t="s">
        <v>715</v>
      </c>
      <c r="MGK727" s="34" t="s">
        <v>715</v>
      </c>
      <c r="MGL727" s="34" t="s">
        <v>715</v>
      </c>
      <c r="MGM727" s="34" t="s">
        <v>715</v>
      </c>
      <c r="MGN727" s="34" t="s">
        <v>715</v>
      </c>
      <c r="MGO727" s="34" t="s">
        <v>715</v>
      </c>
      <c r="MGP727" s="34" t="s">
        <v>715</v>
      </c>
      <c r="MGQ727" s="34" t="s">
        <v>715</v>
      </c>
      <c r="MGR727" s="34" t="s">
        <v>715</v>
      </c>
      <c r="MGS727" s="34" t="s">
        <v>715</v>
      </c>
      <c r="MGT727" s="34" t="s">
        <v>715</v>
      </c>
      <c r="MGU727" s="34" t="s">
        <v>715</v>
      </c>
      <c r="MGV727" s="34" t="s">
        <v>715</v>
      </c>
      <c r="MGW727" s="34" t="s">
        <v>715</v>
      </c>
      <c r="MGX727" s="34" t="s">
        <v>715</v>
      </c>
      <c r="MGY727" s="34" t="s">
        <v>715</v>
      </c>
      <c r="MGZ727" s="34" t="s">
        <v>715</v>
      </c>
      <c r="MHA727" s="34" t="s">
        <v>715</v>
      </c>
      <c r="MHB727" s="34" t="s">
        <v>715</v>
      </c>
      <c r="MHC727" s="34" t="s">
        <v>715</v>
      </c>
      <c r="MHD727" s="34" t="s">
        <v>715</v>
      </c>
      <c r="MHE727" s="34" t="s">
        <v>715</v>
      </c>
      <c r="MHF727" s="34" t="s">
        <v>715</v>
      </c>
      <c r="MHG727" s="34" t="s">
        <v>715</v>
      </c>
      <c r="MHH727" s="34" t="s">
        <v>715</v>
      </c>
      <c r="MHI727" s="34" t="s">
        <v>715</v>
      </c>
      <c r="MHJ727" s="34" t="s">
        <v>715</v>
      </c>
      <c r="MHK727" s="34" t="s">
        <v>715</v>
      </c>
      <c r="MHL727" s="34" t="s">
        <v>715</v>
      </c>
      <c r="MHM727" s="34" t="s">
        <v>715</v>
      </c>
      <c r="MHN727" s="34" t="s">
        <v>715</v>
      </c>
      <c r="MHO727" s="34" t="s">
        <v>715</v>
      </c>
      <c r="MHP727" s="34" t="s">
        <v>715</v>
      </c>
      <c r="MHQ727" s="34" t="s">
        <v>715</v>
      </c>
      <c r="MHR727" s="34" t="s">
        <v>715</v>
      </c>
      <c r="MHS727" s="34" t="s">
        <v>715</v>
      </c>
      <c r="MHT727" s="34" t="s">
        <v>715</v>
      </c>
      <c r="MHU727" s="34" t="s">
        <v>715</v>
      </c>
      <c r="MHV727" s="34" t="s">
        <v>715</v>
      </c>
      <c r="MHW727" s="34" t="s">
        <v>715</v>
      </c>
      <c r="MHX727" s="34" t="s">
        <v>715</v>
      </c>
      <c r="MHY727" s="34" t="s">
        <v>715</v>
      </c>
      <c r="MHZ727" s="34" t="s">
        <v>715</v>
      </c>
      <c r="MIA727" s="34" t="s">
        <v>715</v>
      </c>
      <c r="MIB727" s="34" t="s">
        <v>715</v>
      </c>
      <c r="MIC727" s="34" t="s">
        <v>715</v>
      </c>
      <c r="MID727" s="34" t="s">
        <v>715</v>
      </c>
      <c r="MIE727" s="34" t="s">
        <v>715</v>
      </c>
      <c r="MIF727" s="34" t="s">
        <v>715</v>
      </c>
      <c r="MIG727" s="34" t="s">
        <v>715</v>
      </c>
      <c r="MIH727" s="34" t="s">
        <v>715</v>
      </c>
      <c r="MII727" s="34" t="s">
        <v>715</v>
      </c>
      <c r="MIJ727" s="34" t="s">
        <v>715</v>
      </c>
      <c r="MIK727" s="34" t="s">
        <v>715</v>
      </c>
      <c r="MIL727" s="34" t="s">
        <v>715</v>
      </c>
      <c r="MIM727" s="34" t="s">
        <v>715</v>
      </c>
      <c r="MIN727" s="34" t="s">
        <v>715</v>
      </c>
      <c r="MIO727" s="34" t="s">
        <v>715</v>
      </c>
      <c r="MIP727" s="34" t="s">
        <v>715</v>
      </c>
      <c r="MIQ727" s="34" t="s">
        <v>715</v>
      </c>
      <c r="MIR727" s="34" t="s">
        <v>715</v>
      </c>
      <c r="MIS727" s="34" t="s">
        <v>715</v>
      </c>
      <c r="MIT727" s="34" t="s">
        <v>715</v>
      </c>
      <c r="MIU727" s="34" t="s">
        <v>715</v>
      </c>
      <c r="MIV727" s="34" t="s">
        <v>715</v>
      </c>
      <c r="MIW727" s="34" t="s">
        <v>715</v>
      </c>
      <c r="MIX727" s="34" t="s">
        <v>715</v>
      </c>
      <c r="MIY727" s="34" t="s">
        <v>715</v>
      </c>
      <c r="MIZ727" s="34" t="s">
        <v>715</v>
      </c>
      <c r="MJA727" s="34" t="s">
        <v>715</v>
      </c>
      <c r="MJB727" s="34" t="s">
        <v>715</v>
      </c>
      <c r="MJC727" s="34" t="s">
        <v>715</v>
      </c>
      <c r="MJD727" s="34" t="s">
        <v>715</v>
      </c>
      <c r="MJE727" s="34" t="s">
        <v>715</v>
      </c>
      <c r="MJF727" s="34" t="s">
        <v>715</v>
      </c>
      <c r="MJG727" s="34" t="s">
        <v>715</v>
      </c>
      <c r="MJH727" s="34" t="s">
        <v>715</v>
      </c>
      <c r="MJI727" s="34" t="s">
        <v>715</v>
      </c>
      <c r="MJJ727" s="34" t="s">
        <v>715</v>
      </c>
      <c r="MJK727" s="34" t="s">
        <v>715</v>
      </c>
      <c r="MJL727" s="34" t="s">
        <v>715</v>
      </c>
      <c r="MJM727" s="34" t="s">
        <v>715</v>
      </c>
      <c r="MJN727" s="34" t="s">
        <v>715</v>
      </c>
      <c r="MJO727" s="34" t="s">
        <v>715</v>
      </c>
      <c r="MJP727" s="34" t="s">
        <v>715</v>
      </c>
      <c r="MJQ727" s="34" t="s">
        <v>715</v>
      </c>
      <c r="MJR727" s="34" t="s">
        <v>715</v>
      </c>
      <c r="MJS727" s="34" t="s">
        <v>715</v>
      </c>
      <c r="MJT727" s="34" t="s">
        <v>715</v>
      </c>
      <c r="MJU727" s="34" t="s">
        <v>715</v>
      </c>
      <c r="MJV727" s="34" t="s">
        <v>715</v>
      </c>
      <c r="MJW727" s="34" t="s">
        <v>715</v>
      </c>
      <c r="MJX727" s="34" t="s">
        <v>715</v>
      </c>
      <c r="MJY727" s="34" t="s">
        <v>715</v>
      </c>
      <c r="MJZ727" s="34" t="s">
        <v>715</v>
      </c>
      <c r="MKA727" s="34" t="s">
        <v>715</v>
      </c>
      <c r="MKB727" s="34" t="s">
        <v>715</v>
      </c>
      <c r="MKC727" s="34" t="s">
        <v>715</v>
      </c>
      <c r="MKD727" s="34" t="s">
        <v>715</v>
      </c>
      <c r="MKE727" s="34" t="s">
        <v>715</v>
      </c>
      <c r="MKF727" s="34" t="s">
        <v>715</v>
      </c>
      <c r="MKG727" s="34" t="s">
        <v>715</v>
      </c>
      <c r="MKH727" s="34" t="s">
        <v>715</v>
      </c>
      <c r="MKI727" s="34" t="s">
        <v>715</v>
      </c>
      <c r="MKJ727" s="34" t="s">
        <v>715</v>
      </c>
      <c r="MKK727" s="34" t="s">
        <v>715</v>
      </c>
      <c r="MKL727" s="34" t="s">
        <v>715</v>
      </c>
      <c r="MKM727" s="34" t="s">
        <v>715</v>
      </c>
      <c r="MKN727" s="34" t="s">
        <v>715</v>
      </c>
      <c r="MKO727" s="34" t="s">
        <v>715</v>
      </c>
      <c r="MKP727" s="34" t="s">
        <v>715</v>
      </c>
      <c r="MKQ727" s="34" t="s">
        <v>715</v>
      </c>
      <c r="MKR727" s="34" t="s">
        <v>715</v>
      </c>
      <c r="MKS727" s="34" t="s">
        <v>715</v>
      </c>
      <c r="MKT727" s="34" t="s">
        <v>715</v>
      </c>
      <c r="MKU727" s="34" t="s">
        <v>715</v>
      </c>
      <c r="MKV727" s="34" t="s">
        <v>715</v>
      </c>
      <c r="MKW727" s="34" t="s">
        <v>715</v>
      </c>
      <c r="MKX727" s="34" t="s">
        <v>715</v>
      </c>
      <c r="MKY727" s="34" t="s">
        <v>715</v>
      </c>
      <c r="MKZ727" s="34" t="s">
        <v>715</v>
      </c>
      <c r="MLA727" s="34" t="s">
        <v>715</v>
      </c>
      <c r="MLB727" s="34" t="s">
        <v>715</v>
      </c>
      <c r="MLC727" s="34" t="s">
        <v>715</v>
      </c>
      <c r="MLD727" s="34" t="s">
        <v>715</v>
      </c>
      <c r="MLE727" s="34" t="s">
        <v>715</v>
      </c>
      <c r="MLF727" s="34" t="s">
        <v>715</v>
      </c>
      <c r="MLG727" s="34" t="s">
        <v>715</v>
      </c>
      <c r="MLH727" s="34" t="s">
        <v>715</v>
      </c>
      <c r="MLI727" s="34" t="s">
        <v>715</v>
      </c>
      <c r="MLJ727" s="34" t="s">
        <v>715</v>
      </c>
      <c r="MLK727" s="34" t="s">
        <v>715</v>
      </c>
      <c r="MLL727" s="34" t="s">
        <v>715</v>
      </c>
      <c r="MLM727" s="34" t="s">
        <v>715</v>
      </c>
      <c r="MLN727" s="34" t="s">
        <v>715</v>
      </c>
      <c r="MLO727" s="34" t="s">
        <v>715</v>
      </c>
      <c r="MLP727" s="34" t="s">
        <v>715</v>
      </c>
      <c r="MLQ727" s="34" t="s">
        <v>715</v>
      </c>
      <c r="MLR727" s="34" t="s">
        <v>715</v>
      </c>
      <c r="MLS727" s="34" t="s">
        <v>715</v>
      </c>
      <c r="MLT727" s="34" t="s">
        <v>715</v>
      </c>
      <c r="MLU727" s="34" t="s">
        <v>715</v>
      </c>
      <c r="MLV727" s="34" t="s">
        <v>715</v>
      </c>
      <c r="MLW727" s="34" t="s">
        <v>715</v>
      </c>
      <c r="MLX727" s="34" t="s">
        <v>715</v>
      </c>
      <c r="MLY727" s="34" t="s">
        <v>715</v>
      </c>
      <c r="MLZ727" s="34" t="s">
        <v>715</v>
      </c>
      <c r="MMA727" s="34" t="s">
        <v>715</v>
      </c>
      <c r="MMB727" s="34" t="s">
        <v>715</v>
      </c>
      <c r="MMC727" s="34" t="s">
        <v>715</v>
      </c>
      <c r="MMD727" s="34" t="s">
        <v>715</v>
      </c>
      <c r="MME727" s="34" t="s">
        <v>715</v>
      </c>
      <c r="MMF727" s="34" t="s">
        <v>715</v>
      </c>
      <c r="MMG727" s="34" t="s">
        <v>715</v>
      </c>
      <c r="MMH727" s="34" t="s">
        <v>715</v>
      </c>
      <c r="MMI727" s="34" t="s">
        <v>715</v>
      </c>
      <c r="MMJ727" s="34" t="s">
        <v>715</v>
      </c>
      <c r="MMK727" s="34" t="s">
        <v>715</v>
      </c>
      <c r="MML727" s="34" t="s">
        <v>715</v>
      </c>
      <c r="MMM727" s="34" t="s">
        <v>715</v>
      </c>
      <c r="MMN727" s="34" t="s">
        <v>715</v>
      </c>
      <c r="MMO727" s="34" t="s">
        <v>715</v>
      </c>
      <c r="MMP727" s="34" t="s">
        <v>715</v>
      </c>
      <c r="MMQ727" s="34" t="s">
        <v>715</v>
      </c>
      <c r="MMR727" s="34" t="s">
        <v>715</v>
      </c>
      <c r="MMS727" s="34" t="s">
        <v>715</v>
      </c>
      <c r="MMT727" s="34" t="s">
        <v>715</v>
      </c>
      <c r="MMU727" s="34" t="s">
        <v>715</v>
      </c>
      <c r="MMV727" s="34" t="s">
        <v>715</v>
      </c>
      <c r="MMW727" s="34" t="s">
        <v>715</v>
      </c>
      <c r="MMX727" s="34" t="s">
        <v>715</v>
      </c>
      <c r="MMY727" s="34" t="s">
        <v>715</v>
      </c>
      <c r="MMZ727" s="34" t="s">
        <v>715</v>
      </c>
      <c r="MNA727" s="34" t="s">
        <v>715</v>
      </c>
      <c r="MNB727" s="34" t="s">
        <v>715</v>
      </c>
      <c r="MNC727" s="34" t="s">
        <v>715</v>
      </c>
      <c r="MND727" s="34" t="s">
        <v>715</v>
      </c>
      <c r="MNE727" s="34" t="s">
        <v>715</v>
      </c>
      <c r="MNF727" s="34" t="s">
        <v>715</v>
      </c>
      <c r="MNG727" s="34" t="s">
        <v>715</v>
      </c>
      <c r="MNH727" s="34" t="s">
        <v>715</v>
      </c>
      <c r="MNI727" s="34" t="s">
        <v>715</v>
      </c>
      <c r="MNJ727" s="34" t="s">
        <v>715</v>
      </c>
      <c r="MNK727" s="34" t="s">
        <v>715</v>
      </c>
      <c r="MNL727" s="34" t="s">
        <v>715</v>
      </c>
      <c r="MNM727" s="34" t="s">
        <v>715</v>
      </c>
      <c r="MNN727" s="34" t="s">
        <v>715</v>
      </c>
      <c r="MNO727" s="34" t="s">
        <v>715</v>
      </c>
      <c r="MNP727" s="34" t="s">
        <v>715</v>
      </c>
      <c r="MNQ727" s="34" t="s">
        <v>715</v>
      </c>
      <c r="MNR727" s="34" t="s">
        <v>715</v>
      </c>
      <c r="MNS727" s="34" t="s">
        <v>715</v>
      </c>
      <c r="MNT727" s="34" t="s">
        <v>715</v>
      </c>
      <c r="MNU727" s="34" t="s">
        <v>715</v>
      </c>
      <c r="MNV727" s="34" t="s">
        <v>715</v>
      </c>
      <c r="MNW727" s="34" t="s">
        <v>715</v>
      </c>
      <c r="MNX727" s="34" t="s">
        <v>715</v>
      </c>
      <c r="MNY727" s="34" t="s">
        <v>715</v>
      </c>
      <c r="MNZ727" s="34" t="s">
        <v>715</v>
      </c>
      <c r="MOA727" s="34" t="s">
        <v>715</v>
      </c>
      <c r="MOB727" s="34" t="s">
        <v>715</v>
      </c>
      <c r="MOC727" s="34" t="s">
        <v>715</v>
      </c>
      <c r="MOD727" s="34" t="s">
        <v>715</v>
      </c>
      <c r="MOE727" s="34" t="s">
        <v>715</v>
      </c>
      <c r="MOF727" s="34" t="s">
        <v>715</v>
      </c>
      <c r="MOG727" s="34" t="s">
        <v>715</v>
      </c>
      <c r="MOH727" s="34" t="s">
        <v>715</v>
      </c>
      <c r="MOI727" s="34" t="s">
        <v>715</v>
      </c>
      <c r="MOJ727" s="34" t="s">
        <v>715</v>
      </c>
      <c r="MOK727" s="34" t="s">
        <v>715</v>
      </c>
      <c r="MOL727" s="34" t="s">
        <v>715</v>
      </c>
      <c r="MOM727" s="34" t="s">
        <v>715</v>
      </c>
      <c r="MON727" s="34" t="s">
        <v>715</v>
      </c>
      <c r="MOO727" s="34" t="s">
        <v>715</v>
      </c>
      <c r="MOP727" s="34" t="s">
        <v>715</v>
      </c>
      <c r="MOQ727" s="34" t="s">
        <v>715</v>
      </c>
      <c r="MOR727" s="34" t="s">
        <v>715</v>
      </c>
      <c r="MOS727" s="34" t="s">
        <v>715</v>
      </c>
      <c r="MOT727" s="34" t="s">
        <v>715</v>
      </c>
      <c r="MOU727" s="34" t="s">
        <v>715</v>
      </c>
      <c r="MOV727" s="34" t="s">
        <v>715</v>
      </c>
      <c r="MOW727" s="34" t="s">
        <v>715</v>
      </c>
      <c r="MOX727" s="34" t="s">
        <v>715</v>
      </c>
      <c r="MOY727" s="34" t="s">
        <v>715</v>
      </c>
      <c r="MOZ727" s="34" t="s">
        <v>715</v>
      </c>
      <c r="MPA727" s="34" t="s">
        <v>715</v>
      </c>
      <c r="MPB727" s="34" t="s">
        <v>715</v>
      </c>
      <c r="MPC727" s="34" t="s">
        <v>715</v>
      </c>
      <c r="MPD727" s="34" t="s">
        <v>715</v>
      </c>
      <c r="MPE727" s="34" t="s">
        <v>715</v>
      </c>
      <c r="MPF727" s="34" t="s">
        <v>715</v>
      </c>
      <c r="MPG727" s="34" t="s">
        <v>715</v>
      </c>
      <c r="MPH727" s="34" t="s">
        <v>715</v>
      </c>
      <c r="MPI727" s="34" t="s">
        <v>715</v>
      </c>
      <c r="MPJ727" s="34" t="s">
        <v>715</v>
      </c>
      <c r="MPK727" s="34" t="s">
        <v>715</v>
      </c>
      <c r="MPL727" s="34" t="s">
        <v>715</v>
      </c>
      <c r="MPM727" s="34" t="s">
        <v>715</v>
      </c>
      <c r="MPN727" s="34" t="s">
        <v>715</v>
      </c>
      <c r="MPO727" s="34" t="s">
        <v>715</v>
      </c>
      <c r="MPP727" s="34" t="s">
        <v>715</v>
      </c>
      <c r="MPQ727" s="34" t="s">
        <v>715</v>
      </c>
      <c r="MPR727" s="34" t="s">
        <v>715</v>
      </c>
      <c r="MPS727" s="34" t="s">
        <v>715</v>
      </c>
      <c r="MPT727" s="34" t="s">
        <v>715</v>
      </c>
      <c r="MPU727" s="34" t="s">
        <v>715</v>
      </c>
      <c r="MPV727" s="34" t="s">
        <v>715</v>
      </c>
      <c r="MPW727" s="34" t="s">
        <v>715</v>
      </c>
      <c r="MPX727" s="34" t="s">
        <v>715</v>
      </c>
      <c r="MPY727" s="34" t="s">
        <v>715</v>
      </c>
      <c r="MPZ727" s="34" t="s">
        <v>715</v>
      </c>
      <c r="MQA727" s="34" t="s">
        <v>715</v>
      </c>
      <c r="MQB727" s="34" t="s">
        <v>715</v>
      </c>
      <c r="MQC727" s="34" t="s">
        <v>715</v>
      </c>
      <c r="MQD727" s="34" t="s">
        <v>715</v>
      </c>
      <c r="MQE727" s="34" t="s">
        <v>715</v>
      </c>
      <c r="MQF727" s="34" t="s">
        <v>715</v>
      </c>
      <c r="MQG727" s="34" t="s">
        <v>715</v>
      </c>
      <c r="MQH727" s="34" t="s">
        <v>715</v>
      </c>
      <c r="MQI727" s="34" t="s">
        <v>715</v>
      </c>
      <c r="MQJ727" s="34" t="s">
        <v>715</v>
      </c>
      <c r="MQK727" s="34" t="s">
        <v>715</v>
      </c>
      <c r="MQL727" s="34" t="s">
        <v>715</v>
      </c>
      <c r="MQM727" s="34" t="s">
        <v>715</v>
      </c>
      <c r="MQN727" s="34" t="s">
        <v>715</v>
      </c>
      <c r="MQO727" s="34" t="s">
        <v>715</v>
      </c>
      <c r="MQP727" s="34" t="s">
        <v>715</v>
      </c>
      <c r="MQQ727" s="34" t="s">
        <v>715</v>
      </c>
      <c r="MQR727" s="34" t="s">
        <v>715</v>
      </c>
      <c r="MQS727" s="34" t="s">
        <v>715</v>
      </c>
      <c r="MQT727" s="34" t="s">
        <v>715</v>
      </c>
      <c r="MQU727" s="34" t="s">
        <v>715</v>
      </c>
      <c r="MQV727" s="34" t="s">
        <v>715</v>
      </c>
      <c r="MQW727" s="34" t="s">
        <v>715</v>
      </c>
      <c r="MQX727" s="34" t="s">
        <v>715</v>
      </c>
      <c r="MQY727" s="34" t="s">
        <v>715</v>
      </c>
      <c r="MQZ727" s="34" t="s">
        <v>715</v>
      </c>
      <c r="MRA727" s="34" t="s">
        <v>715</v>
      </c>
      <c r="MRB727" s="34" t="s">
        <v>715</v>
      </c>
      <c r="MRC727" s="34" t="s">
        <v>715</v>
      </c>
      <c r="MRD727" s="34" t="s">
        <v>715</v>
      </c>
      <c r="MRE727" s="34" t="s">
        <v>715</v>
      </c>
      <c r="MRF727" s="34" t="s">
        <v>715</v>
      </c>
      <c r="MRG727" s="34" t="s">
        <v>715</v>
      </c>
      <c r="MRH727" s="34" t="s">
        <v>715</v>
      </c>
      <c r="MRI727" s="34" t="s">
        <v>715</v>
      </c>
      <c r="MRJ727" s="34" t="s">
        <v>715</v>
      </c>
      <c r="MRK727" s="34" t="s">
        <v>715</v>
      </c>
      <c r="MRL727" s="34" t="s">
        <v>715</v>
      </c>
      <c r="MRM727" s="34" t="s">
        <v>715</v>
      </c>
      <c r="MRN727" s="34" t="s">
        <v>715</v>
      </c>
      <c r="MRO727" s="34" t="s">
        <v>715</v>
      </c>
      <c r="MRP727" s="34" t="s">
        <v>715</v>
      </c>
      <c r="MRQ727" s="34" t="s">
        <v>715</v>
      </c>
      <c r="MRR727" s="34" t="s">
        <v>715</v>
      </c>
      <c r="MRS727" s="34" t="s">
        <v>715</v>
      </c>
      <c r="MRT727" s="34" t="s">
        <v>715</v>
      </c>
      <c r="MRU727" s="34" t="s">
        <v>715</v>
      </c>
      <c r="MRV727" s="34" t="s">
        <v>715</v>
      </c>
      <c r="MRW727" s="34" t="s">
        <v>715</v>
      </c>
      <c r="MRX727" s="34" t="s">
        <v>715</v>
      </c>
      <c r="MRY727" s="34" t="s">
        <v>715</v>
      </c>
      <c r="MRZ727" s="34" t="s">
        <v>715</v>
      </c>
      <c r="MSA727" s="34" t="s">
        <v>715</v>
      </c>
      <c r="MSB727" s="34" t="s">
        <v>715</v>
      </c>
      <c r="MSC727" s="34" t="s">
        <v>715</v>
      </c>
      <c r="MSD727" s="34" t="s">
        <v>715</v>
      </c>
      <c r="MSE727" s="34" t="s">
        <v>715</v>
      </c>
      <c r="MSF727" s="34" t="s">
        <v>715</v>
      </c>
      <c r="MSG727" s="34" t="s">
        <v>715</v>
      </c>
      <c r="MSH727" s="34" t="s">
        <v>715</v>
      </c>
      <c r="MSI727" s="34" t="s">
        <v>715</v>
      </c>
      <c r="MSJ727" s="34" t="s">
        <v>715</v>
      </c>
      <c r="MSK727" s="34" t="s">
        <v>715</v>
      </c>
      <c r="MSL727" s="34" t="s">
        <v>715</v>
      </c>
      <c r="MSM727" s="34" t="s">
        <v>715</v>
      </c>
      <c r="MSN727" s="34" t="s">
        <v>715</v>
      </c>
      <c r="MSO727" s="34" t="s">
        <v>715</v>
      </c>
      <c r="MSP727" s="34" t="s">
        <v>715</v>
      </c>
      <c r="MSQ727" s="34" t="s">
        <v>715</v>
      </c>
      <c r="MSR727" s="34" t="s">
        <v>715</v>
      </c>
      <c r="MSS727" s="34" t="s">
        <v>715</v>
      </c>
      <c r="MST727" s="34" t="s">
        <v>715</v>
      </c>
      <c r="MSU727" s="34" t="s">
        <v>715</v>
      </c>
      <c r="MSV727" s="34" t="s">
        <v>715</v>
      </c>
      <c r="MSW727" s="34" t="s">
        <v>715</v>
      </c>
      <c r="MSX727" s="34" t="s">
        <v>715</v>
      </c>
      <c r="MSY727" s="34" t="s">
        <v>715</v>
      </c>
      <c r="MSZ727" s="34" t="s">
        <v>715</v>
      </c>
      <c r="MTA727" s="34" t="s">
        <v>715</v>
      </c>
      <c r="MTB727" s="34" t="s">
        <v>715</v>
      </c>
      <c r="MTC727" s="34" t="s">
        <v>715</v>
      </c>
      <c r="MTD727" s="34" t="s">
        <v>715</v>
      </c>
      <c r="MTE727" s="34" t="s">
        <v>715</v>
      </c>
      <c r="MTF727" s="34" t="s">
        <v>715</v>
      </c>
      <c r="MTG727" s="34" t="s">
        <v>715</v>
      </c>
      <c r="MTH727" s="34" t="s">
        <v>715</v>
      </c>
      <c r="MTI727" s="34" t="s">
        <v>715</v>
      </c>
      <c r="MTJ727" s="34" t="s">
        <v>715</v>
      </c>
      <c r="MTK727" s="34" t="s">
        <v>715</v>
      </c>
      <c r="MTL727" s="34" t="s">
        <v>715</v>
      </c>
      <c r="MTM727" s="34" t="s">
        <v>715</v>
      </c>
      <c r="MTN727" s="34" t="s">
        <v>715</v>
      </c>
      <c r="MTO727" s="34" t="s">
        <v>715</v>
      </c>
      <c r="MTP727" s="34" t="s">
        <v>715</v>
      </c>
      <c r="MTQ727" s="34" t="s">
        <v>715</v>
      </c>
      <c r="MTR727" s="34" t="s">
        <v>715</v>
      </c>
      <c r="MTS727" s="34" t="s">
        <v>715</v>
      </c>
      <c r="MTT727" s="34" t="s">
        <v>715</v>
      </c>
      <c r="MTU727" s="34" t="s">
        <v>715</v>
      </c>
      <c r="MTV727" s="34" t="s">
        <v>715</v>
      </c>
      <c r="MTW727" s="34" t="s">
        <v>715</v>
      </c>
      <c r="MTX727" s="34" t="s">
        <v>715</v>
      </c>
      <c r="MTY727" s="34" t="s">
        <v>715</v>
      </c>
      <c r="MTZ727" s="34" t="s">
        <v>715</v>
      </c>
      <c r="MUA727" s="34" t="s">
        <v>715</v>
      </c>
      <c r="MUB727" s="34" t="s">
        <v>715</v>
      </c>
      <c r="MUC727" s="34" t="s">
        <v>715</v>
      </c>
      <c r="MUD727" s="34" t="s">
        <v>715</v>
      </c>
      <c r="MUE727" s="34" t="s">
        <v>715</v>
      </c>
      <c r="MUF727" s="34" t="s">
        <v>715</v>
      </c>
      <c r="MUG727" s="34" t="s">
        <v>715</v>
      </c>
      <c r="MUH727" s="34" t="s">
        <v>715</v>
      </c>
      <c r="MUI727" s="34" t="s">
        <v>715</v>
      </c>
      <c r="MUJ727" s="34" t="s">
        <v>715</v>
      </c>
      <c r="MUK727" s="34" t="s">
        <v>715</v>
      </c>
      <c r="MUL727" s="34" t="s">
        <v>715</v>
      </c>
      <c r="MUM727" s="34" t="s">
        <v>715</v>
      </c>
      <c r="MUN727" s="34" t="s">
        <v>715</v>
      </c>
      <c r="MUO727" s="34" t="s">
        <v>715</v>
      </c>
      <c r="MUP727" s="34" t="s">
        <v>715</v>
      </c>
      <c r="MUQ727" s="34" t="s">
        <v>715</v>
      </c>
      <c r="MUR727" s="34" t="s">
        <v>715</v>
      </c>
      <c r="MUS727" s="34" t="s">
        <v>715</v>
      </c>
      <c r="MUT727" s="34" t="s">
        <v>715</v>
      </c>
      <c r="MUU727" s="34" t="s">
        <v>715</v>
      </c>
      <c r="MUV727" s="34" t="s">
        <v>715</v>
      </c>
      <c r="MUW727" s="34" t="s">
        <v>715</v>
      </c>
      <c r="MUX727" s="34" t="s">
        <v>715</v>
      </c>
      <c r="MUY727" s="34" t="s">
        <v>715</v>
      </c>
      <c r="MUZ727" s="34" t="s">
        <v>715</v>
      </c>
      <c r="MVA727" s="34" t="s">
        <v>715</v>
      </c>
      <c r="MVB727" s="34" t="s">
        <v>715</v>
      </c>
      <c r="MVC727" s="34" t="s">
        <v>715</v>
      </c>
      <c r="MVD727" s="34" t="s">
        <v>715</v>
      </c>
      <c r="MVE727" s="34" t="s">
        <v>715</v>
      </c>
      <c r="MVF727" s="34" t="s">
        <v>715</v>
      </c>
      <c r="MVG727" s="34" t="s">
        <v>715</v>
      </c>
      <c r="MVH727" s="34" t="s">
        <v>715</v>
      </c>
      <c r="MVI727" s="34" t="s">
        <v>715</v>
      </c>
      <c r="MVJ727" s="34" t="s">
        <v>715</v>
      </c>
      <c r="MVK727" s="34" t="s">
        <v>715</v>
      </c>
      <c r="MVL727" s="34" t="s">
        <v>715</v>
      </c>
      <c r="MVM727" s="34" t="s">
        <v>715</v>
      </c>
      <c r="MVN727" s="34" t="s">
        <v>715</v>
      </c>
      <c r="MVO727" s="34" t="s">
        <v>715</v>
      </c>
      <c r="MVP727" s="34" t="s">
        <v>715</v>
      </c>
      <c r="MVQ727" s="34" t="s">
        <v>715</v>
      </c>
      <c r="MVR727" s="34" t="s">
        <v>715</v>
      </c>
      <c r="MVS727" s="34" t="s">
        <v>715</v>
      </c>
      <c r="MVT727" s="34" t="s">
        <v>715</v>
      </c>
      <c r="MVU727" s="34" t="s">
        <v>715</v>
      </c>
      <c r="MVV727" s="34" t="s">
        <v>715</v>
      </c>
      <c r="MVW727" s="34" t="s">
        <v>715</v>
      </c>
      <c r="MVX727" s="34" t="s">
        <v>715</v>
      </c>
      <c r="MVY727" s="34" t="s">
        <v>715</v>
      </c>
      <c r="MVZ727" s="34" t="s">
        <v>715</v>
      </c>
      <c r="MWA727" s="34" t="s">
        <v>715</v>
      </c>
      <c r="MWB727" s="34" t="s">
        <v>715</v>
      </c>
      <c r="MWC727" s="34" t="s">
        <v>715</v>
      </c>
      <c r="MWD727" s="34" t="s">
        <v>715</v>
      </c>
      <c r="MWE727" s="34" t="s">
        <v>715</v>
      </c>
      <c r="MWF727" s="34" t="s">
        <v>715</v>
      </c>
      <c r="MWG727" s="34" t="s">
        <v>715</v>
      </c>
      <c r="MWH727" s="34" t="s">
        <v>715</v>
      </c>
      <c r="MWI727" s="34" t="s">
        <v>715</v>
      </c>
      <c r="MWJ727" s="34" t="s">
        <v>715</v>
      </c>
      <c r="MWK727" s="34" t="s">
        <v>715</v>
      </c>
      <c r="MWL727" s="34" t="s">
        <v>715</v>
      </c>
      <c r="MWM727" s="34" t="s">
        <v>715</v>
      </c>
      <c r="MWN727" s="34" t="s">
        <v>715</v>
      </c>
      <c r="MWO727" s="34" t="s">
        <v>715</v>
      </c>
      <c r="MWP727" s="34" t="s">
        <v>715</v>
      </c>
      <c r="MWQ727" s="34" t="s">
        <v>715</v>
      </c>
      <c r="MWR727" s="34" t="s">
        <v>715</v>
      </c>
      <c r="MWS727" s="34" t="s">
        <v>715</v>
      </c>
      <c r="MWT727" s="34" t="s">
        <v>715</v>
      </c>
      <c r="MWU727" s="34" t="s">
        <v>715</v>
      </c>
      <c r="MWV727" s="34" t="s">
        <v>715</v>
      </c>
      <c r="MWW727" s="34" t="s">
        <v>715</v>
      </c>
      <c r="MWX727" s="34" t="s">
        <v>715</v>
      </c>
      <c r="MWY727" s="34" t="s">
        <v>715</v>
      </c>
      <c r="MWZ727" s="34" t="s">
        <v>715</v>
      </c>
      <c r="MXA727" s="34" t="s">
        <v>715</v>
      </c>
      <c r="MXB727" s="34" t="s">
        <v>715</v>
      </c>
      <c r="MXC727" s="34" t="s">
        <v>715</v>
      </c>
      <c r="MXD727" s="34" t="s">
        <v>715</v>
      </c>
      <c r="MXE727" s="34" t="s">
        <v>715</v>
      </c>
      <c r="MXF727" s="34" t="s">
        <v>715</v>
      </c>
      <c r="MXG727" s="34" t="s">
        <v>715</v>
      </c>
      <c r="MXH727" s="34" t="s">
        <v>715</v>
      </c>
      <c r="MXI727" s="34" t="s">
        <v>715</v>
      </c>
      <c r="MXJ727" s="34" t="s">
        <v>715</v>
      </c>
      <c r="MXK727" s="34" t="s">
        <v>715</v>
      </c>
      <c r="MXL727" s="34" t="s">
        <v>715</v>
      </c>
      <c r="MXM727" s="34" t="s">
        <v>715</v>
      </c>
      <c r="MXN727" s="34" t="s">
        <v>715</v>
      </c>
      <c r="MXO727" s="34" t="s">
        <v>715</v>
      </c>
      <c r="MXP727" s="34" t="s">
        <v>715</v>
      </c>
      <c r="MXQ727" s="34" t="s">
        <v>715</v>
      </c>
      <c r="MXR727" s="34" t="s">
        <v>715</v>
      </c>
      <c r="MXS727" s="34" t="s">
        <v>715</v>
      </c>
      <c r="MXT727" s="34" t="s">
        <v>715</v>
      </c>
      <c r="MXU727" s="34" t="s">
        <v>715</v>
      </c>
      <c r="MXV727" s="34" t="s">
        <v>715</v>
      </c>
      <c r="MXW727" s="34" t="s">
        <v>715</v>
      </c>
      <c r="MXX727" s="34" t="s">
        <v>715</v>
      </c>
      <c r="MXY727" s="34" t="s">
        <v>715</v>
      </c>
      <c r="MXZ727" s="34" t="s">
        <v>715</v>
      </c>
      <c r="MYA727" s="34" t="s">
        <v>715</v>
      </c>
      <c r="MYB727" s="34" t="s">
        <v>715</v>
      </c>
      <c r="MYC727" s="34" t="s">
        <v>715</v>
      </c>
      <c r="MYD727" s="34" t="s">
        <v>715</v>
      </c>
      <c r="MYE727" s="34" t="s">
        <v>715</v>
      </c>
      <c r="MYF727" s="34" t="s">
        <v>715</v>
      </c>
      <c r="MYG727" s="34" t="s">
        <v>715</v>
      </c>
      <c r="MYH727" s="34" t="s">
        <v>715</v>
      </c>
      <c r="MYI727" s="34" t="s">
        <v>715</v>
      </c>
      <c r="MYJ727" s="34" t="s">
        <v>715</v>
      </c>
      <c r="MYK727" s="34" t="s">
        <v>715</v>
      </c>
      <c r="MYL727" s="34" t="s">
        <v>715</v>
      </c>
      <c r="MYM727" s="34" t="s">
        <v>715</v>
      </c>
      <c r="MYN727" s="34" t="s">
        <v>715</v>
      </c>
      <c r="MYO727" s="34" t="s">
        <v>715</v>
      </c>
      <c r="MYP727" s="34" t="s">
        <v>715</v>
      </c>
      <c r="MYQ727" s="34" t="s">
        <v>715</v>
      </c>
      <c r="MYR727" s="34" t="s">
        <v>715</v>
      </c>
      <c r="MYS727" s="34" t="s">
        <v>715</v>
      </c>
      <c r="MYT727" s="34" t="s">
        <v>715</v>
      </c>
      <c r="MYU727" s="34" t="s">
        <v>715</v>
      </c>
      <c r="MYV727" s="34" t="s">
        <v>715</v>
      </c>
      <c r="MYW727" s="34" t="s">
        <v>715</v>
      </c>
      <c r="MYX727" s="34" t="s">
        <v>715</v>
      </c>
      <c r="MYY727" s="34" t="s">
        <v>715</v>
      </c>
      <c r="MYZ727" s="34" t="s">
        <v>715</v>
      </c>
      <c r="MZA727" s="34" t="s">
        <v>715</v>
      </c>
      <c r="MZB727" s="34" t="s">
        <v>715</v>
      </c>
      <c r="MZC727" s="34" t="s">
        <v>715</v>
      </c>
      <c r="MZD727" s="34" t="s">
        <v>715</v>
      </c>
      <c r="MZE727" s="34" t="s">
        <v>715</v>
      </c>
      <c r="MZF727" s="34" t="s">
        <v>715</v>
      </c>
      <c r="MZG727" s="34" t="s">
        <v>715</v>
      </c>
      <c r="MZH727" s="34" t="s">
        <v>715</v>
      </c>
      <c r="MZI727" s="34" t="s">
        <v>715</v>
      </c>
      <c r="MZJ727" s="34" t="s">
        <v>715</v>
      </c>
      <c r="MZK727" s="34" t="s">
        <v>715</v>
      </c>
      <c r="MZL727" s="34" t="s">
        <v>715</v>
      </c>
      <c r="MZM727" s="34" t="s">
        <v>715</v>
      </c>
      <c r="MZN727" s="34" t="s">
        <v>715</v>
      </c>
      <c r="MZO727" s="34" t="s">
        <v>715</v>
      </c>
      <c r="MZP727" s="34" t="s">
        <v>715</v>
      </c>
      <c r="MZQ727" s="34" t="s">
        <v>715</v>
      </c>
      <c r="MZR727" s="34" t="s">
        <v>715</v>
      </c>
      <c r="MZS727" s="34" t="s">
        <v>715</v>
      </c>
      <c r="MZT727" s="34" t="s">
        <v>715</v>
      </c>
      <c r="MZU727" s="34" t="s">
        <v>715</v>
      </c>
      <c r="MZV727" s="34" t="s">
        <v>715</v>
      </c>
      <c r="MZW727" s="34" t="s">
        <v>715</v>
      </c>
      <c r="MZX727" s="34" t="s">
        <v>715</v>
      </c>
      <c r="MZY727" s="34" t="s">
        <v>715</v>
      </c>
      <c r="MZZ727" s="34" t="s">
        <v>715</v>
      </c>
      <c r="NAA727" s="34" t="s">
        <v>715</v>
      </c>
      <c r="NAB727" s="34" t="s">
        <v>715</v>
      </c>
      <c r="NAC727" s="34" t="s">
        <v>715</v>
      </c>
      <c r="NAD727" s="34" t="s">
        <v>715</v>
      </c>
      <c r="NAE727" s="34" t="s">
        <v>715</v>
      </c>
      <c r="NAF727" s="34" t="s">
        <v>715</v>
      </c>
      <c r="NAG727" s="34" t="s">
        <v>715</v>
      </c>
      <c r="NAH727" s="34" t="s">
        <v>715</v>
      </c>
      <c r="NAI727" s="34" t="s">
        <v>715</v>
      </c>
      <c r="NAJ727" s="34" t="s">
        <v>715</v>
      </c>
      <c r="NAK727" s="34" t="s">
        <v>715</v>
      </c>
      <c r="NAL727" s="34" t="s">
        <v>715</v>
      </c>
      <c r="NAM727" s="34" t="s">
        <v>715</v>
      </c>
      <c r="NAN727" s="34" t="s">
        <v>715</v>
      </c>
      <c r="NAO727" s="34" t="s">
        <v>715</v>
      </c>
      <c r="NAP727" s="34" t="s">
        <v>715</v>
      </c>
      <c r="NAQ727" s="34" t="s">
        <v>715</v>
      </c>
      <c r="NAR727" s="34" t="s">
        <v>715</v>
      </c>
      <c r="NAS727" s="34" t="s">
        <v>715</v>
      </c>
      <c r="NAT727" s="34" t="s">
        <v>715</v>
      </c>
      <c r="NAU727" s="34" t="s">
        <v>715</v>
      </c>
      <c r="NAV727" s="34" t="s">
        <v>715</v>
      </c>
      <c r="NAW727" s="34" t="s">
        <v>715</v>
      </c>
      <c r="NAX727" s="34" t="s">
        <v>715</v>
      </c>
      <c r="NAY727" s="34" t="s">
        <v>715</v>
      </c>
      <c r="NAZ727" s="34" t="s">
        <v>715</v>
      </c>
      <c r="NBA727" s="34" t="s">
        <v>715</v>
      </c>
      <c r="NBB727" s="34" t="s">
        <v>715</v>
      </c>
      <c r="NBC727" s="34" t="s">
        <v>715</v>
      </c>
      <c r="NBD727" s="34" t="s">
        <v>715</v>
      </c>
      <c r="NBE727" s="34" t="s">
        <v>715</v>
      </c>
      <c r="NBF727" s="34" t="s">
        <v>715</v>
      </c>
      <c r="NBG727" s="34" t="s">
        <v>715</v>
      </c>
      <c r="NBH727" s="34" t="s">
        <v>715</v>
      </c>
      <c r="NBI727" s="34" t="s">
        <v>715</v>
      </c>
      <c r="NBJ727" s="34" t="s">
        <v>715</v>
      </c>
      <c r="NBK727" s="34" t="s">
        <v>715</v>
      </c>
      <c r="NBL727" s="34" t="s">
        <v>715</v>
      </c>
      <c r="NBM727" s="34" t="s">
        <v>715</v>
      </c>
      <c r="NBN727" s="34" t="s">
        <v>715</v>
      </c>
      <c r="NBO727" s="34" t="s">
        <v>715</v>
      </c>
      <c r="NBP727" s="34" t="s">
        <v>715</v>
      </c>
      <c r="NBQ727" s="34" t="s">
        <v>715</v>
      </c>
      <c r="NBR727" s="34" t="s">
        <v>715</v>
      </c>
      <c r="NBS727" s="34" t="s">
        <v>715</v>
      </c>
      <c r="NBT727" s="34" t="s">
        <v>715</v>
      </c>
      <c r="NBU727" s="34" t="s">
        <v>715</v>
      </c>
      <c r="NBV727" s="34" t="s">
        <v>715</v>
      </c>
      <c r="NBW727" s="34" t="s">
        <v>715</v>
      </c>
      <c r="NBX727" s="34" t="s">
        <v>715</v>
      </c>
      <c r="NBY727" s="34" t="s">
        <v>715</v>
      </c>
      <c r="NBZ727" s="34" t="s">
        <v>715</v>
      </c>
      <c r="NCA727" s="34" t="s">
        <v>715</v>
      </c>
      <c r="NCB727" s="34" t="s">
        <v>715</v>
      </c>
      <c r="NCC727" s="34" t="s">
        <v>715</v>
      </c>
      <c r="NCD727" s="34" t="s">
        <v>715</v>
      </c>
      <c r="NCE727" s="34" t="s">
        <v>715</v>
      </c>
      <c r="NCF727" s="34" t="s">
        <v>715</v>
      </c>
      <c r="NCG727" s="34" t="s">
        <v>715</v>
      </c>
      <c r="NCH727" s="34" t="s">
        <v>715</v>
      </c>
      <c r="NCI727" s="34" t="s">
        <v>715</v>
      </c>
      <c r="NCJ727" s="34" t="s">
        <v>715</v>
      </c>
      <c r="NCK727" s="34" t="s">
        <v>715</v>
      </c>
      <c r="NCL727" s="34" t="s">
        <v>715</v>
      </c>
      <c r="NCM727" s="34" t="s">
        <v>715</v>
      </c>
      <c r="NCN727" s="34" t="s">
        <v>715</v>
      </c>
      <c r="NCO727" s="34" t="s">
        <v>715</v>
      </c>
      <c r="NCP727" s="34" t="s">
        <v>715</v>
      </c>
      <c r="NCQ727" s="34" t="s">
        <v>715</v>
      </c>
      <c r="NCR727" s="34" t="s">
        <v>715</v>
      </c>
      <c r="NCS727" s="34" t="s">
        <v>715</v>
      </c>
      <c r="NCT727" s="34" t="s">
        <v>715</v>
      </c>
      <c r="NCU727" s="34" t="s">
        <v>715</v>
      </c>
      <c r="NCV727" s="34" t="s">
        <v>715</v>
      </c>
      <c r="NCW727" s="34" t="s">
        <v>715</v>
      </c>
      <c r="NCX727" s="34" t="s">
        <v>715</v>
      </c>
      <c r="NCY727" s="34" t="s">
        <v>715</v>
      </c>
      <c r="NCZ727" s="34" t="s">
        <v>715</v>
      </c>
      <c r="NDA727" s="34" t="s">
        <v>715</v>
      </c>
      <c r="NDB727" s="34" t="s">
        <v>715</v>
      </c>
      <c r="NDC727" s="34" t="s">
        <v>715</v>
      </c>
      <c r="NDD727" s="34" t="s">
        <v>715</v>
      </c>
      <c r="NDE727" s="34" t="s">
        <v>715</v>
      </c>
      <c r="NDF727" s="34" t="s">
        <v>715</v>
      </c>
      <c r="NDG727" s="34" t="s">
        <v>715</v>
      </c>
      <c r="NDH727" s="34" t="s">
        <v>715</v>
      </c>
      <c r="NDI727" s="34" t="s">
        <v>715</v>
      </c>
      <c r="NDJ727" s="34" t="s">
        <v>715</v>
      </c>
      <c r="NDK727" s="34" t="s">
        <v>715</v>
      </c>
      <c r="NDL727" s="34" t="s">
        <v>715</v>
      </c>
      <c r="NDM727" s="34" t="s">
        <v>715</v>
      </c>
      <c r="NDN727" s="34" t="s">
        <v>715</v>
      </c>
      <c r="NDO727" s="34" t="s">
        <v>715</v>
      </c>
      <c r="NDP727" s="34" t="s">
        <v>715</v>
      </c>
      <c r="NDQ727" s="34" t="s">
        <v>715</v>
      </c>
      <c r="NDR727" s="34" t="s">
        <v>715</v>
      </c>
      <c r="NDS727" s="34" t="s">
        <v>715</v>
      </c>
      <c r="NDT727" s="34" t="s">
        <v>715</v>
      </c>
      <c r="NDU727" s="34" t="s">
        <v>715</v>
      </c>
      <c r="NDV727" s="34" t="s">
        <v>715</v>
      </c>
      <c r="NDW727" s="34" t="s">
        <v>715</v>
      </c>
      <c r="NDX727" s="34" t="s">
        <v>715</v>
      </c>
      <c r="NDY727" s="34" t="s">
        <v>715</v>
      </c>
      <c r="NDZ727" s="34" t="s">
        <v>715</v>
      </c>
      <c r="NEA727" s="34" t="s">
        <v>715</v>
      </c>
      <c r="NEB727" s="34" t="s">
        <v>715</v>
      </c>
      <c r="NEC727" s="34" t="s">
        <v>715</v>
      </c>
      <c r="NED727" s="34" t="s">
        <v>715</v>
      </c>
      <c r="NEE727" s="34" t="s">
        <v>715</v>
      </c>
      <c r="NEF727" s="34" t="s">
        <v>715</v>
      </c>
      <c r="NEG727" s="34" t="s">
        <v>715</v>
      </c>
      <c r="NEH727" s="34" t="s">
        <v>715</v>
      </c>
      <c r="NEI727" s="34" t="s">
        <v>715</v>
      </c>
      <c r="NEJ727" s="34" t="s">
        <v>715</v>
      </c>
      <c r="NEK727" s="34" t="s">
        <v>715</v>
      </c>
      <c r="NEL727" s="34" t="s">
        <v>715</v>
      </c>
      <c r="NEM727" s="34" t="s">
        <v>715</v>
      </c>
      <c r="NEN727" s="34" t="s">
        <v>715</v>
      </c>
      <c r="NEO727" s="34" t="s">
        <v>715</v>
      </c>
      <c r="NEP727" s="34" t="s">
        <v>715</v>
      </c>
      <c r="NEQ727" s="34" t="s">
        <v>715</v>
      </c>
      <c r="NER727" s="34" t="s">
        <v>715</v>
      </c>
      <c r="NES727" s="34" t="s">
        <v>715</v>
      </c>
      <c r="NET727" s="34" t="s">
        <v>715</v>
      </c>
      <c r="NEU727" s="34" t="s">
        <v>715</v>
      </c>
      <c r="NEV727" s="34" t="s">
        <v>715</v>
      </c>
      <c r="NEW727" s="34" t="s">
        <v>715</v>
      </c>
      <c r="NEX727" s="34" t="s">
        <v>715</v>
      </c>
      <c r="NEY727" s="34" t="s">
        <v>715</v>
      </c>
      <c r="NEZ727" s="34" t="s">
        <v>715</v>
      </c>
      <c r="NFA727" s="34" t="s">
        <v>715</v>
      </c>
      <c r="NFB727" s="34" t="s">
        <v>715</v>
      </c>
      <c r="NFC727" s="34" t="s">
        <v>715</v>
      </c>
      <c r="NFD727" s="34" t="s">
        <v>715</v>
      </c>
      <c r="NFE727" s="34" t="s">
        <v>715</v>
      </c>
      <c r="NFF727" s="34" t="s">
        <v>715</v>
      </c>
      <c r="NFG727" s="34" t="s">
        <v>715</v>
      </c>
      <c r="NFH727" s="34" t="s">
        <v>715</v>
      </c>
      <c r="NFI727" s="34" t="s">
        <v>715</v>
      </c>
      <c r="NFJ727" s="34" t="s">
        <v>715</v>
      </c>
      <c r="NFK727" s="34" t="s">
        <v>715</v>
      </c>
      <c r="NFL727" s="34" t="s">
        <v>715</v>
      </c>
      <c r="NFM727" s="34" t="s">
        <v>715</v>
      </c>
      <c r="NFN727" s="34" t="s">
        <v>715</v>
      </c>
      <c r="NFO727" s="34" t="s">
        <v>715</v>
      </c>
      <c r="NFP727" s="34" t="s">
        <v>715</v>
      </c>
      <c r="NFQ727" s="34" t="s">
        <v>715</v>
      </c>
      <c r="NFR727" s="34" t="s">
        <v>715</v>
      </c>
      <c r="NFS727" s="34" t="s">
        <v>715</v>
      </c>
      <c r="NFT727" s="34" t="s">
        <v>715</v>
      </c>
      <c r="NFU727" s="34" t="s">
        <v>715</v>
      </c>
      <c r="NFV727" s="34" t="s">
        <v>715</v>
      </c>
      <c r="NFW727" s="34" t="s">
        <v>715</v>
      </c>
      <c r="NFX727" s="34" t="s">
        <v>715</v>
      </c>
      <c r="NFY727" s="34" t="s">
        <v>715</v>
      </c>
      <c r="NFZ727" s="34" t="s">
        <v>715</v>
      </c>
      <c r="NGA727" s="34" t="s">
        <v>715</v>
      </c>
      <c r="NGB727" s="34" t="s">
        <v>715</v>
      </c>
      <c r="NGC727" s="34" t="s">
        <v>715</v>
      </c>
      <c r="NGD727" s="34" t="s">
        <v>715</v>
      </c>
      <c r="NGE727" s="34" t="s">
        <v>715</v>
      </c>
      <c r="NGF727" s="34" t="s">
        <v>715</v>
      </c>
      <c r="NGG727" s="34" t="s">
        <v>715</v>
      </c>
      <c r="NGH727" s="34" t="s">
        <v>715</v>
      </c>
      <c r="NGI727" s="34" t="s">
        <v>715</v>
      </c>
      <c r="NGJ727" s="34" t="s">
        <v>715</v>
      </c>
      <c r="NGK727" s="34" t="s">
        <v>715</v>
      </c>
      <c r="NGL727" s="34" t="s">
        <v>715</v>
      </c>
      <c r="NGM727" s="34" t="s">
        <v>715</v>
      </c>
      <c r="NGN727" s="34" t="s">
        <v>715</v>
      </c>
      <c r="NGO727" s="34" t="s">
        <v>715</v>
      </c>
      <c r="NGP727" s="34" t="s">
        <v>715</v>
      </c>
      <c r="NGQ727" s="34" t="s">
        <v>715</v>
      </c>
      <c r="NGR727" s="34" t="s">
        <v>715</v>
      </c>
      <c r="NGS727" s="34" t="s">
        <v>715</v>
      </c>
      <c r="NGT727" s="34" t="s">
        <v>715</v>
      </c>
      <c r="NGU727" s="34" t="s">
        <v>715</v>
      </c>
      <c r="NGV727" s="34" t="s">
        <v>715</v>
      </c>
      <c r="NGW727" s="34" t="s">
        <v>715</v>
      </c>
      <c r="NGX727" s="34" t="s">
        <v>715</v>
      </c>
      <c r="NGY727" s="34" t="s">
        <v>715</v>
      </c>
      <c r="NGZ727" s="34" t="s">
        <v>715</v>
      </c>
      <c r="NHA727" s="34" t="s">
        <v>715</v>
      </c>
      <c r="NHB727" s="34" t="s">
        <v>715</v>
      </c>
      <c r="NHC727" s="34" t="s">
        <v>715</v>
      </c>
      <c r="NHD727" s="34" t="s">
        <v>715</v>
      </c>
      <c r="NHE727" s="34" t="s">
        <v>715</v>
      </c>
      <c r="NHF727" s="34" t="s">
        <v>715</v>
      </c>
      <c r="NHG727" s="34" t="s">
        <v>715</v>
      </c>
      <c r="NHH727" s="34" t="s">
        <v>715</v>
      </c>
      <c r="NHI727" s="34" t="s">
        <v>715</v>
      </c>
      <c r="NHJ727" s="34" t="s">
        <v>715</v>
      </c>
      <c r="NHK727" s="34" t="s">
        <v>715</v>
      </c>
      <c r="NHL727" s="34" t="s">
        <v>715</v>
      </c>
      <c r="NHM727" s="34" t="s">
        <v>715</v>
      </c>
      <c r="NHN727" s="34" t="s">
        <v>715</v>
      </c>
      <c r="NHO727" s="34" t="s">
        <v>715</v>
      </c>
      <c r="NHP727" s="34" t="s">
        <v>715</v>
      </c>
      <c r="NHQ727" s="34" t="s">
        <v>715</v>
      </c>
      <c r="NHR727" s="34" t="s">
        <v>715</v>
      </c>
      <c r="NHS727" s="34" t="s">
        <v>715</v>
      </c>
      <c r="NHT727" s="34" t="s">
        <v>715</v>
      </c>
      <c r="NHU727" s="34" t="s">
        <v>715</v>
      </c>
      <c r="NHV727" s="34" t="s">
        <v>715</v>
      </c>
      <c r="NHW727" s="34" t="s">
        <v>715</v>
      </c>
      <c r="NHX727" s="34" t="s">
        <v>715</v>
      </c>
      <c r="NHY727" s="34" t="s">
        <v>715</v>
      </c>
      <c r="NHZ727" s="34" t="s">
        <v>715</v>
      </c>
      <c r="NIA727" s="34" t="s">
        <v>715</v>
      </c>
      <c r="NIB727" s="34" t="s">
        <v>715</v>
      </c>
      <c r="NIC727" s="34" t="s">
        <v>715</v>
      </c>
      <c r="NID727" s="34" t="s">
        <v>715</v>
      </c>
      <c r="NIE727" s="34" t="s">
        <v>715</v>
      </c>
      <c r="NIF727" s="34" t="s">
        <v>715</v>
      </c>
      <c r="NIG727" s="34" t="s">
        <v>715</v>
      </c>
      <c r="NIH727" s="34" t="s">
        <v>715</v>
      </c>
      <c r="NII727" s="34" t="s">
        <v>715</v>
      </c>
      <c r="NIJ727" s="34" t="s">
        <v>715</v>
      </c>
      <c r="NIK727" s="34" t="s">
        <v>715</v>
      </c>
      <c r="NIL727" s="34" t="s">
        <v>715</v>
      </c>
      <c r="NIM727" s="34" t="s">
        <v>715</v>
      </c>
      <c r="NIN727" s="34" t="s">
        <v>715</v>
      </c>
      <c r="NIO727" s="34" t="s">
        <v>715</v>
      </c>
      <c r="NIP727" s="34" t="s">
        <v>715</v>
      </c>
      <c r="NIQ727" s="34" t="s">
        <v>715</v>
      </c>
      <c r="NIR727" s="34" t="s">
        <v>715</v>
      </c>
      <c r="NIS727" s="34" t="s">
        <v>715</v>
      </c>
      <c r="NIT727" s="34" t="s">
        <v>715</v>
      </c>
      <c r="NIU727" s="34" t="s">
        <v>715</v>
      </c>
      <c r="NIV727" s="34" t="s">
        <v>715</v>
      </c>
      <c r="NIW727" s="34" t="s">
        <v>715</v>
      </c>
      <c r="NIX727" s="34" t="s">
        <v>715</v>
      </c>
      <c r="NIY727" s="34" t="s">
        <v>715</v>
      </c>
      <c r="NIZ727" s="34" t="s">
        <v>715</v>
      </c>
      <c r="NJA727" s="34" t="s">
        <v>715</v>
      </c>
      <c r="NJB727" s="34" t="s">
        <v>715</v>
      </c>
      <c r="NJC727" s="34" t="s">
        <v>715</v>
      </c>
      <c r="NJD727" s="34" t="s">
        <v>715</v>
      </c>
      <c r="NJE727" s="34" t="s">
        <v>715</v>
      </c>
      <c r="NJF727" s="34" t="s">
        <v>715</v>
      </c>
      <c r="NJG727" s="34" t="s">
        <v>715</v>
      </c>
      <c r="NJH727" s="34" t="s">
        <v>715</v>
      </c>
      <c r="NJI727" s="34" t="s">
        <v>715</v>
      </c>
      <c r="NJJ727" s="34" t="s">
        <v>715</v>
      </c>
      <c r="NJK727" s="34" t="s">
        <v>715</v>
      </c>
      <c r="NJL727" s="34" t="s">
        <v>715</v>
      </c>
      <c r="NJM727" s="34" t="s">
        <v>715</v>
      </c>
      <c r="NJN727" s="34" t="s">
        <v>715</v>
      </c>
      <c r="NJO727" s="34" t="s">
        <v>715</v>
      </c>
      <c r="NJP727" s="34" t="s">
        <v>715</v>
      </c>
      <c r="NJQ727" s="34" t="s">
        <v>715</v>
      </c>
      <c r="NJR727" s="34" t="s">
        <v>715</v>
      </c>
      <c r="NJS727" s="34" t="s">
        <v>715</v>
      </c>
      <c r="NJT727" s="34" t="s">
        <v>715</v>
      </c>
      <c r="NJU727" s="34" t="s">
        <v>715</v>
      </c>
      <c r="NJV727" s="34" t="s">
        <v>715</v>
      </c>
      <c r="NJW727" s="34" t="s">
        <v>715</v>
      </c>
      <c r="NJX727" s="34" t="s">
        <v>715</v>
      </c>
      <c r="NJY727" s="34" t="s">
        <v>715</v>
      </c>
      <c r="NJZ727" s="34" t="s">
        <v>715</v>
      </c>
      <c r="NKA727" s="34" t="s">
        <v>715</v>
      </c>
      <c r="NKB727" s="34" t="s">
        <v>715</v>
      </c>
      <c r="NKC727" s="34" t="s">
        <v>715</v>
      </c>
      <c r="NKD727" s="34" t="s">
        <v>715</v>
      </c>
      <c r="NKE727" s="34" t="s">
        <v>715</v>
      </c>
      <c r="NKF727" s="34" t="s">
        <v>715</v>
      </c>
      <c r="NKG727" s="34" t="s">
        <v>715</v>
      </c>
      <c r="NKH727" s="34" t="s">
        <v>715</v>
      </c>
      <c r="NKI727" s="34" t="s">
        <v>715</v>
      </c>
      <c r="NKJ727" s="34" t="s">
        <v>715</v>
      </c>
      <c r="NKK727" s="34" t="s">
        <v>715</v>
      </c>
      <c r="NKL727" s="34" t="s">
        <v>715</v>
      </c>
      <c r="NKM727" s="34" t="s">
        <v>715</v>
      </c>
      <c r="NKN727" s="34" t="s">
        <v>715</v>
      </c>
      <c r="NKO727" s="34" t="s">
        <v>715</v>
      </c>
      <c r="NKP727" s="34" t="s">
        <v>715</v>
      </c>
      <c r="NKQ727" s="34" t="s">
        <v>715</v>
      </c>
      <c r="NKR727" s="34" t="s">
        <v>715</v>
      </c>
      <c r="NKS727" s="34" t="s">
        <v>715</v>
      </c>
      <c r="NKT727" s="34" t="s">
        <v>715</v>
      </c>
      <c r="NKU727" s="34" t="s">
        <v>715</v>
      </c>
      <c r="NKV727" s="34" t="s">
        <v>715</v>
      </c>
      <c r="NKW727" s="34" t="s">
        <v>715</v>
      </c>
      <c r="NKX727" s="34" t="s">
        <v>715</v>
      </c>
      <c r="NKY727" s="34" t="s">
        <v>715</v>
      </c>
      <c r="NKZ727" s="34" t="s">
        <v>715</v>
      </c>
      <c r="NLA727" s="34" t="s">
        <v>715</v>
      </c>
      <c r="NLB727" s="34" t="s">
        <v>715</v>
      </c>
      <c r="NLC727" s="34" t="s">
        <v>715</v>
      </c>
      <c r="NLD727" s="34" t="s">
        <v>715</v>
      </c>
      <c r="NLE727" s="34" t="s">
        <v>715</v>
      </c>
      <c r="NLF727" s="34" t="s">
        <v>715</v>
      </c>
      <c r="NLG727" s="34" t="s">
        <v>715</v>
      </c>
      <c r="NLH727" s="34" t="s">
        <v>715</v>
      </c>
      <c r="NLI727" s="34" t="s">
        <v>715</v>
      </c>
      <c r="NLJ727" s="34" t="s">
        <v>715</v>
      </c>
      <c r="NLK727" s="34" t="s">
        <v>715</v>
      </c>
      <c r="NLL727" s="34" t="s">
        <v>715</v>
      </c>
      <c r="NLM727" s="34" t="s">
        <v>715</v>
      </c>
      <c r="NLN727" s="34" t="s">
        <v>715</v>
      </c>
      <c r="NLO727" s="34" t="s">
        <v>715</v>
      </c>
      <c r="NLP727" s="34" t="s">
        <v>715</v>
      </c>
      <c r="NLQ727" s="34" t="s">
        <v>715</v>
      </c>
      <c r="NLR727" s="34" t="s">
        <v>715</v>
      </c>
      <c r="NLS727" s="34" t="s">
        <v>715</v>
      </c>
      <c r="NLT727" s="34" t="s">
        <v>715</v>
      </c>
      <c r="NLU727" s="34" t="s">
        <v>715</v>
      </c>
      <c r="NLV727" s="34" t="s">
        <v>715</v>
      </c>
      <c r="NLW727" s="34" t="s">
        <v>715</v>
      </c>
      <c r="NLX727" s="34" t="s">
        <v>715</v>
      </c>
      <c r="NLY727" s="34" t="s">
        <v>715</v>
      </c>
      <c r="NLZ727" s="34" t="s">
        <v>715</v>
      </c>
      <c r="NMA727" s="34" t="s">
        <v>715</v>
      </c>
      <c r="NMB727" s="34" t="s">
        <v>715</v>
      </c>
      <c r="NMC727" s="34" t="s">
        <v>715</v>
      </c>
      <c r="NMD727" s="34" t="s">
        <v>715</v>
      </c>
      <c r="NME727" s="34" t="s">
        <v>715</v>
      </c>
      <c r="NMF727" s="34" t="s">
        <v>715</v>
      </c>
      <c r="NMG727" s="34" t="s">
        <v>715</v>
      </c>
      <c r="NMH727" s="34" t="s">
        <v>715</v>
      </c>
      <c r="NMI727" s="34" t="s">
        <v>715</v>
      </c>
      <c r="NMJ727" s="34" t="s">
        <v>715</v>
      </c>
      <c r="NMK727" s="34" t="s">
        <v>715</v>
      </c>
      <c r="NML727" s="34" t="s">
        <v>715</v>
      </c>
      <c r="NMM727" s="34" t="s">
        <v>715</v>
      </c>
      <c r="NMN727" s="34" t="s">
        <v>715</v>
      </c>
      <c r="NMO727" s="34" t="s">
        <v>715</v>
      </c>
      <c r="NMP727" s="34" t="s">
        <v>715</v>
      </c>
      <c r="NMQ727" s="34" t="s">
        <v>715</v>
      </c>
      <c r="NMR727" s="34" t="s">
        <v>715</v>
      </c>
      <c r="NMS727" s="34" t="s">
        <v>715</v>
      </c>
      <c r="NMT727" s="34" t="s">
        <v>715</v>
      </c>
      <c r="NMU727" s="34" t="s">
        <v>715</v>
      </c>
      <c r="NMV727" s="34" t="s">
        <v>715</v>
      </c>
      <c r="NMW727" s="34" t="s">
        <v>715</v>
      </c>
      <c r="NMX727" s="34" t="s">
        <v>715</v>
      </c>
      <c r="NMY727" s="34" t="s">
        <v>715</v>
      </c>
      <c r="NMZ727" s="34" t="s">
        <v>715</v>
      </c>
      <c r="NNA727" s="34" t="s">
        <v>715</v>
      </c>
      <c r="NNB727" s="34" t="s">
        <v>715</v>
      </c>
      <c r="NNC727" s="34" t="s">
        <v>715</v>
      </c>
      <c r="NND727" s="34" t="s">
        <v>715</v>
      </c>
      <c r="NNE727" s="34" t="s">
        <v>715</v>
      </c>
      <c r="NNF727" s="34" t="s">
        <v>715</v>
      </c>
      <c r="NNG727" s="34" t="s">
        <v>715</v>
      </c>
      <c r="NNH727" s="34" t="s">
        <v>715</v>
      </c>
      <c r="NNI727" s="34" t="s">
        <v>715</v>
      </c>
      <c r="NNJ727" s="34" t="s">
        <v>715</v>
      </c>
      <c r="NNK727" s="34" t="s">
        <v>715</v>
      </c>
      <c r="NNL727" s="34" t="s">
        <v>715</v>
      </c>
      <c r="NNM727" s="34" t="s">
        <v>715</v>
      </c>
      <c r="NNN727" s="34" t="s">
        <v>715</v>
      </c>
      <c r="NNO727" s="34" t="s">
        <v>715</v>
      </c>
      <c r="NNP727" s="34" t="s">
        <v>715</v>
      </c>
      <c r="NNQ727" s="34" t="s">
        <v>715</v>
      </c>
      <c r="NNR727" s="34" t="s">
        <v>715</v>
      </c>
      <c r="NNS727" s="34" t="s">
        <v>715</v>
      </c>
      <c r="NNT727" s="34" t="s">
        <v>715</v>
      </c>
      <c r="NNU727" s="34" t="s">
        <v>715</v>
      </c>
      <c r="NNV727" s="34" t="s">
        <v>715</v>
      </c>
      <c r="NNW727" s="34" t="s">
        <v>715</v>
      </c>
      <c r="NNX727" s="34" t="s">
        <v>715</v>
      </c>
      <c r="NNY727" s="34" t="s">
        <v>715</v>
      </c>
      <c r="NNZ727" s="34" t="s">
        <v>715</v>
      </c>
      <c r="NOA727" s="34" t="s">
        <v>715</v>
      </c>
      <c r="NOB727" s="34" t="s">
        <v>715</v>
      </c>
      <c r="NOC727" s="34" t="s">
        <v>715</v>
      </c>
      <c r="NOD727" s="34" t="s">
        <v>715</v>
      </c>
      <c r="NOE727" s="34" t="s">
        <v>715</v>
      </c>
      <c r="NOF727" s="34" t="s">
        <v>715</v>
      </c>
      <c r="NOG727" s="34" t="s">
        <v>715</v>
      </c>
      <c r="NOH727" s="34" t="s">
        <v>715</v>
      </c>
      <c r="NOI727" s="34" t="s">
        <v>715</v>
      </c>
      <c r="NOJ727" s="34" t="s">
        <v>715</v>
      </c>
      <c r="NOK727" s="34" t="s">
        <v>715</v>
      </c>
      <c r="NOL727" s="34" t="s">
        <v>715</v>
      </c>
      <c r="NOM727" s="34" t="s">
        <v>715</v>
      </c>
      <c r="NON727" s="34" t="s">
        <v>715</v>
      </c>
      <c r="NOO727" s="34" t="s">
        <v>715</v>
      </c>
      <c r="NOP727" s="34" t="s">
        <v>715</v>
      </c>
      <c r="NOQ727" s="34" t="s">
        <v>715</v>
      </c>
      <c r="NOR727" s="34" t="s">
        <v>715</v>
      </c>
      <c r="NOS727" s="34" t="s">
        <v>715</v>
      </c>
      <c r="NOT727" s="34" t="s">
        <v>715</v>
      </c>
      <c r="NOU727" s="34" t="s">
        <v>715</v>
      </c>
      <c r="NOV727" s="34" t="s">
        <v>715</v>
      </c>
      <c r="NOW727" s="34" t="s">
        <v>715</v>
      </c>
      <c r="NOX727" s="34" t="s">
        <v>715</v>
      </c>
      <c r="NOY727" s="34" t="s">
        <v>715</v>
      </c>
      <c r="NOZ727" s="34" t="s">
        <v>715</v>
      </c>
      <c r="NPA727" s="34" t="s">
        <v>715</v>
      </c>
      <c r="NPB727" s="34" t="s">
        <v>715</v>
      </c>
      <c r="NPC727" s="34" t="s">
        <v>715</v>
      </c>
      <c r="NPD727" s="34" t="s">
        <v>715</v>
      </c>
      <c r="NPE727" s="34" t="s">
        <v>715</v>
      </c>
      <c r="NPF727" s="34" t="s">
        <v>715</v>
      </c>
      <c r="NPG727" s="34" t="s">
        <v>715</v>
      </c>
      <c r="NPH727" s="34" t="s">
        <v>715</v>
      </c>
      <c r="NPI727" s="34" t="s">
        <v>715</v>
      </c>
      <c r="NPJ727" s="34" t="s">
        <v>715</v>
      </c>
      <c r="NPK727" s="34" t="s">
        <v>715</v>
      </c>
      <c r="NPL727" s="34" t="s">
        <v>715</v>
      </c>
      <c r="NPM727" s="34" t="s">
        <v>715</v>
      </c>
      <c r="NPN727" s="34" t="s">
        <v>715</v>
      </c>
      <c r="NPO727" s="34" t="s">
        <v>715</v>
      </c>
      <c r="NPP727" s="34" t="s">
        <v>715</v>
      </c>
      <c r="NPQ727" s="34" t="s">
        <v>715</v>
      </c>
      <c r="NPR727" s="34" t="s">
        <v>715</v>
      </c>
      <c r="NPS727" s="34" t="s">
        <v>715</v>
      </c>
      <c r="NPT727" s="34" t="s">
        <v>715</v>
      </c>
      <c r="NPU727" s="34" t="s">
        <v>715</v>
      </c>
      <c r="NPV727" s="34" t="s">
        <v>715</v>
      </c>
      <c r="NPW727" s="34" t="s">
        <v>715</v>
      </c>
      <c r="NPX727" s="34" t="s">
        <v>715</v>
      </c>
      <c r="NPY727" s="34" t="s">
        <v>715</v>
      </c>
      <c r="NPZ727" s="34" t="s">
        <v>715</v>
      </c>
      <c r="NQA727" s="34" t="s">
        <v>715</v>
      </c>
      <c r="NQB727" s="34" t="s">
        <v>715</v>
      </c>
      <c r="NQC727" s="34" t="s">
        <v>715</v>
      </c>
      <c r="NQD727" s="34" t="s">
        <v>715</v>
      </c>
      <c r="NQE727" s="34" t="s">
        <v>715</v>
      </c>
      <c r="NQF727" s="34" t="s">
        <v>715</v>
      </c>
      <c r="NQG727" s="34" t="s">
        <v>715</v>
      </c>
      <c r="NQH727" s="34" t="s">
        <v>715</v>
      </c>
      <c r="NQI727" s="34" t="s">
        <v>715</v>
      </c>
      <c r="NQJ727" s="34" t="s">
        <v>715</v>
      </c>
      <c r="NQK727" s="34" t="s">
        <v>715</v>
      </c>
      <c r="NQL727" s="34" t="s">
        <v>715</v>
      </c>
      <c r="NQM727" s="34" t="s">
        <v>715</v>
      </c>
      <c r="NQN727" s="34" t="s">
        <v>715</v>
      </c>
      <c r="NQO727" s="34" t="s">
        <v>715</v>
      </c>
      <c r="NQP727" s="34" t="s">
        <v>715</v>
      </c>
      <c r="NQQ727" s="34" t="s">
        <v>715</v>
      </c>
      <c r="NQR727" s="34" t="s">
        <v>715</v>
      </c>
      <c r="NQS727" s="34" t="s">
        <v>715</v>
      </c>
      <c r="NQT727" s="34" t="s">
        <v>715</v>
      </c>
      <c r="NQU727" s="34" t="s">
        <v>715</v>
      </c>
      <c r="NQV727" s="34" t="s">
        <v>715</v>
      </c>
      <c r="NQW727" s="34" t="s">
        <v>715</v>
      </c>
      <c r="NQX727" s="34" t="s">
        <v>715</v>
      </c>
      <c r="NQY727" s="34" t="s">
        <v>715</v>
      </c>
      <c r="NQZ727" s="34" t="s">
        <v>715</v>
      </c>
      <c r="NRA727" s="34" t="s">
        <v>715</v>
      </c>
      <c r="NRB727" s="34" t="s">
        <v>715</v>
      </c>
      <c r="NRC727" s="34" t="s">
        <v>715</v>
      </c>
      <c r="NRD727" s="34" t="s">
        <v>715</v>
      </c>
      <c r="NRE727" s="34" t="s">
        <v>715</v>
      </c>
      <c r="NRF727" s="34" t="s">
        <v>715</v>
      </c>
      <c r="NRG727" s="34" t="s">
        <v>715</v>
      </c>
      <c r="NRH727" s="34" t="s">
        <v>715</v>
      </c>
      <c r="NRI727" s="34" t="s">
        <v>715</v>
      </c>
      <c r="NRJ727" s="34" t="s">
        <v>715</v>
      </c>
      <c r="NRK727" s="34" t="s">
        <v>715</v>
      </c>
      <c r="NRL727" s="34" t="s">
        <v>715</v>
      </c>
      <c r="NRM727" s="34" t="s">
        <v>715</v>
      </c>
      <c r="NRN727" s="34" t="s">
        <v>715</v>
      </c>
      <c r="NRO727" s="34" t="s">
        <v>715</v>
      </c>
      <c r="NRP727" s="34" t="s">
        <v>715</v>
      </c>
      <c r="NRQ727" s="34" t="s">
        <v>715</v>
      </c>
      <c r="NRR727" s="34" t="s">
        <v>715</v>
      </c>
      <c r="NRS727" s="34" t="s">
        <v>715</v>
      </c>
      <c r="NRT727" s="34" t="s">
        <v>715</v>
      </c>
      <c r="NRU727" s="34" t="s">
        <v>715</v>
      </c>
      <c r="NRV727" s="34" t="s">
        <v>715</v>
      </c>
      <c r="NRW727" s="34" t="s">
        <v>715</v>
      </c>
      <c r="NRX727" s="34" t="s">
        <v>715</v>
      </c>
      <c r="NRY727" s="34" t="s">
        <v>715</v>
      </c>
      <c r="NRZ727" s="34" t="s">
        <v>715</v>
      </c>
      <c r="NSA727" s="34" t="s">
        <v>715</v>
      </c>
      <c r="NSB727" s="34" t="s">
        <v>715</v>
      </c>
      <c r="NSC727" s="34" t="s">
        <v>715</v>
      </c>
      <c r="NSD727" s="34" t="s">
        <v>715</v>
      </c>
      <c r="NSE727" s="34" t="s">
        <v>715</v>
      </c>
      <c r="NSF727" s="34" t="s">
        <v>715</v>
      </c>
      <c r="NSG727" s="34" t="s">
        <v>715</v>
      </c>
      <c r="NSH727" s="34" t="s">
        <v>715</v>
      </c>
      <c r="NSI727" s="34" t="s">
        <v>715</v>
      </c>
      <c r="NSJ727" s="34" t="s">
        <v>715</v>
      </c>
      <c r="NSK727" s="34" t="s">
        <v>715</v>
      </c>
      <c r="NSL727" s="34" t="s">
        <v>715</v>
      </c>
      <c r="NSM727" s="34" t="s">
        <v>715</v>
      </c>
      <c r="NSN727" s="34" t="s">
        <v>715</v>
      </c>
      <c r="NSO727" s="34" t="s">
        <v>715</v>
      </c>
      <c r="NSP727" s="34" t="s">
        <v>715</v>
      </c>
      <c r="NSQ727" s="34" t="s">
        <v>715</v>
      </c>
      <c r="NSR727" s="34" t="s">
        <v>715</v>
      </c>
      <c r="NSS727" s="34" t="s">
        <v>715</v>
      </c>
      <c r="NST727" s="34" t="s">
        <v>715</v>
      </c>
      <c r="NSU727" s="34" t="s">
        <v>715</v>
      </c>
      <c r="NSV727" s="34" t="s">
        <v>715</v>
      </c>
      <c r="NSW727" s="34" t="s">
        <v>715</v>
      </c>
      <c r="NSX727" s="34" t="s">
        <v>715</v>
      </c>
      <c r="NSY727" s="34" t="s">
        <v>715</v>
      </c>
      <c r="NSZ727" s="34" t="s">
        <v>715</v>
      </c>
      <c r="NTA727" s="34" t="s">
        <v>715</v>
      </c>
      <c r="NTB727" s="34" t="s">
        <v>715</v>
      </c>
      <c r="NTC727" s="34" t="s">
        <v>715</v>
      </c>
      <c r="NTD727" s="34" t="s">
        <v>715</v>
      </c>
      <c r="NTE727" s="34" t="s">
        <v>715</v>
      </c>
      <c r="NTF727" s="34" t="s">
        <v>715</v>
      </c>
      <c r="NTG727" s="34" t="s">
        <v>715</v>
      </c>
      <c r="NTH727" s="34" t="s">
        <v>715</v>
      </c>
      <c r="NTI727" s="34" t="s">
        <v>715</v>
      </c>
      <c r="NTJ727" s="34" t="s">
        <v>715</v>
      </c>
      <c r="NTK727" s="34" t="s">
        <v>715</v>
      </c>
      <c r="NTL727" s="34" t="s">
        <v>715</v>
      </c>
      <c r="NTM727" s="34" t="s">
        <v>715</v>
      </c>
      <c r="NTN727" s="34" t="s">
        <v>715</v>
      </c>
      <c r="NTO727" s="34" t="s">
        <v>715</v>
      </c>
      <c r="NTP727" s="34" t="s">
        <v>715</v>
      </c>
      <c r="NTQ727" s="34" t="s">
        <v>715</v>
      </c>
      <c r="NTR727" s="34" t="s">
        <v>715</v>
      </c>
      <c r="NTS727" s="34" t="s">
        <v>715</v>
      </c>
      <c r="NTT727" s="34" t="s">
        <v>715</v>
      </c>
      <c r="NTU727" s="34" t="s">
        <v>715</v>
      </c>
      <c r="NTV727" s="34" t="s">
        <v>715</v>
      </c>
      <c r="NTW727" s="34" t="s">
        <v>715</v>
      </c>
      <c r="NTX727" s="34" t="s">
        <v>715</v>
      </c>
      <c r="NTY727" s="34" t="s">
        <v>715</v>
      </c>
      <c r="NTZ727" s="34" t="s">
        <v>715</v>
      </c>
      <c r="NUA727" s="34" t="s">
        <v>715</v>
      </c>
      <c r="NUB727" s="34" t="s">
        <v>715</v>
      </c>
      <c r="NUC727" s="34" t="s">
        <v>715</v>
      </c>
      <c r="NUD727" s="34" t="s">
        <v>715</v>
      </c>
      <c r="NUE727" s="34" t="s">
        <v>715</v>
      </c>
      <c r="NUF727" s="34" t="s">
        <v>715</v>
      </c>
      <c r="NUG727" s="34" t="s">
        <v>715</v>
      </c>
      <c r="NUH727" s="34" t="s">
        <v>715</v>
      </c>
      <c r="NUI727" s="34" t="s">
        <v>715</v>
      </c>
      <c r="NUJ727" s="34" t="s">
        <v>715</v>
      </c>
      <c r="NUK727" s="34" t="s">
        <v>715</v>
      </c>
      <c r="NUL727" s="34" t="s">
        <v>715</v>
      </c>
      <c r="NUM727" s="34" t="s">
        <v>715</v>
      </c>
      <c r="NUN727" s="34" t="s">
        <v>715</v>
      </c>
      <c r="NUO727" s="34" t="s">
        <v>715</v>
      </c>
      <c r="NUP727" s="34" t="s">
        <v>715</v>
      </c>
      <c r="NUQ727" s="34" t="s">
        <v>715</v>
      </c>
      <c r="NUR727" s="34" t="s">
        <v>715</v>
      </c>
      <c r="NUS727" s="34" t="s">
        <v>715</v>
      </c>
      <c r="NUT727" s="34" t="s">
        <v>715</v>
      </c>
      <c r="NUU727" s="34" t="s">
        <v>715</v>
      </c>
      <c r="NUV727" s="34" t="s">
        <v>715</v>
      </c>
      <c r="NUW727" s="34" t="s">
        <v>715</v>
      </c>
      <c r="NUX727" s="34" t="s">
        <v>715</v>
      </c>
      <c r="NUY727" s="34" t="s">
        <v>715</v>
      </c>
      <c r="NUZ727" s="34" t="s">
        <v>715</v>
      </c>
      <c r="NVA727" s="34" t="s">
        <v>715</v>
      </c>
      <c r="NVB727" s="34" t="s">
        <v>715</v>
      </c>
      <c r="NVC727" s="34" t="s">
        <v>715</v>
      </c>
      <c r="NVD727" s="34" t="s">
        <v>715</v>
      </c>
      <c r="NVE727" s="34" t="s">
        <v>715</v>
      </c>
      <c r="NVF727" s="34" t="s">
        <v>715</v>
      </c>
      <c r="NVG727" s="34" t="s">
        <v>715</v>
      </c>
      <c r="NVH727" s="34" t="s">
        <v>715</v>
      </c>
      <c r="NVI727" s="34" t="s">
        <v>715</v>
      </c>
      <c r="NVJ727" s="34" t="s">
        <v>715</v>
      </c>
      <c r="NVK727" s="34" t="s">
        <v>715</v>
      </c>
      <c r="NVL727" s="34" t="s">
        <v>715</v>
      </c>
      <c r="NVM727" s="34" t="s">
        <v>715</v>
      </c>
      <c r="NVN727" s="34" t="s">
        <v>715</v>
      </c>
      <c r="NVO727" s="34" t="s">
        <v>715</v>
      </c>
      <c r="NVP727" s="34" t="s">
        <v>715</v>
      </c>
      <c r="NVQ727" s="34" t="s">
        <v>715</v>
      </c>
      <c r="NVR727" s="34" t="s">
        <v>715</v>
      </c>
      <c r="NVS727" s="34" t="s">
        <v>715</v>
      </c>
      <c r="NVT727" s="34" t="s">
        <v>715</v>
      </c>
      <c r="NVU727" s="34" t="s">
        <v>715</v>
      </c>
      <c r="NVV727" s="34" t="s">
        <v>715</v>
      </c>
      <c r="NVW727" s="34" t="s">
        <v>715</v>
      </c>
      <c r="NVX727" s="34" t="s">
        <v>715</v>
      </c>
      <c r="NVY727" s="34" t="s">
        <v>715</v>
      </c>
      <c r="NVZ727" s="34" t="s">
        <v>715</v>
      </c>
      <c r="NWA727" s="34" t="s">
        <v>715</v>
      </c>
      <c r="NWB727" s="34" t="s">
        <v>715</v>
      </c>
      <c r="NWC727" s="34" t="s">
        <v>715</v>
      </c>
      <c r="NWD727" s="34" t="s">
        <v>715</v>
      </c>
      <c r="NWE727" s="34" t="s">
        <v>715</v>
      </c>
      <c r="NWF727" s="34" t="s">
        <v>715</v>
      </c>
      <c r="NWG727" s="34" t="s">
        <v>715</v>
      </c>
      <c r="NWH727" s="34" t="s">
        <v>715</v>
      </c>
      <c r="NWI727" s="34" t="s">
        <v>715</v>
      </c>
      <c r="NWJ727" s="34" t="s">
        <v>715</v>
      </c>
      <c r="NWK727" s="34" t="s">
        <v>715</v>
      </c>
      <c r="NWL727" s="34" t="s">
        <v>715</v>
      </c>
      <c r="NWM727" s="34" t="s">
        <v>715</v>
      </c>
      <c r="NWN727" s="34" t="s">
        <v>715</v>
      </c>
      <c r="NWO727" s="34" t="s">
        <v>715</v>
      </c>
      <c r="NWP727" s="34" t="s">
        <v>715</v>
      </c>
      <c r="NWQ727" s="34" t="s">
        <v>715</v>
      </c>
      <c r="NWR727" s="34" t="s">
        <v>715</v>
      </c>
      <c r="NWS727" s="34" t="s">
        <v>715</v>
      </c>
      <c r="NWT727" s="34" t="s">
        <v>715</v>
      </c>
      <c r="NWU727" s="34" t="s">
        <v>715</v>
      </c>
      <c r="NWV727" s="34" t="s">
        <v>715</v>
      </c>
      <c r="NWW727" s="34" t="s">
        <v>715</v>
      </c>
      <c r="NWX727" s="34" t="s">
        <v>715</v>
      </c>
      <c r="NWY727" s="34" t="s">
        <v>715</v>
      </c>
      <c r="NWZ727" s="34" t="s">
        <v>715</v>
      </c>
      <c r="NXA727" s="34" t="s">
        <v>715</v>
      </c>
      <c r="NXB727" s="34" t="s">
        <v>715</v>
      </c>
      <c r="NXC727" s="34" t="s">
        <v>715</v>
      </c>
      <c r="NXD727" s="34" t="s">
        <v>715</v>
      </c>
      <c r="NXE727" s="34" t="s">
        <v>715</v>
      </c>
      <c r="NXF727" s="34" t="s">
        <v>715</v>
      </c>
      <c r="NXG727" s="34" t="s">
        <v>715</v>
      </c>
      <c r="NXH727" s="34" t="s">
        <v>715</v>
      </c>
      <c r="NXI727" s="34" t="s">
        <v>715</v>
      </c>
      <c r="NXJ727" s="34" t="s">
        <v>715</v>
      </c>
      <c r="NXK727" s="34" t="s">
        <v>715</v>
      </c>
      <c r="NXL727" s="34" t="s">
        <v>715</v>
      </c>
      <c r="NXM727" s="34" t="s">
        <v>715</v>
      </c>
      <c r="NXN727" s="34" t="s">
        <v>715</v>
      </c>
      <c r="NXO727" s="34" t="s">
        <v>715</v>
      </c>
      <c r="NXP727" s="34" t="s">
        <v>715</v>
      </c>
      <c r="NXQ727" s="34" t="s">
        <v>715</v>
      </c>
      <c r="NXR727" s="34" t="s">
        <v>715</v>
      </c>
      <c r="NXS727" s="34" t="s">
        <v>715</v>
      </c>
      <c r="NXT727" s="34" t="s">
        <v>715</v>
      </c>
      <c r="NXU727" s="34" t="s">
        <v>715</v>
      </c>
      <c r="NXV727" s="34" t="s">
        <v>715</v>
      </c>
      <c r="NXW727" s="34" t="s">
        <v>715</v>
      </c>
      <c r="NXX727" s="34" t="s">
        <v>715</v>
      </c>
      <c r="NXY727" s="34" t="s">
        <v>715</v>
      </c>
      <c r="NXZ727" s="34" t="s">
        <v>715</v>
      </c>
      <c r="NYA727" s="34" t="s">
        <v>715</v>
      </c>
      <c r="NYB727" s="34" t="s">
        <v>715</v>
      </c>
      <c r="NYC727" s="34" t="s">
        <v>715</v>
      </c>
      <c r="NYD727" s="34" t="s">
        <v>715</v>
      </c>
      <c r="NYE727" s="34" t="s">
        <v>715</v>
      </c>
      <c r="NYF727" s="34" t="s">
        <v>715</v>
      </c>
      <c r="NYG727" s="34" t="s">
        <v>715</v>
      </c>
      <c r="NYH727" s="34" t="s">
        <v>715</v>
      </c>
      <c r="NYI727" s="34" t="s">
        <v>715</v>
      </c>
      <c r="NYJ727" s="34" t="s">
        <v>715</v>
      </c>
      <c r="NYK727" s="34" t="s">
        <v>715</v>
      </c>
      <c r="NYL727" s="34" t="s">
        <v>715</v>
      </c>
      <c r="NYM727" s="34" t="s">
        <v>715</v>
      </c>
      <c r="NYN727" s="34" t="s">
        <v>715</v>
      </c>
      <c r="NYO727" s="34" t="s">
        <v>715</v>
      </c>
      <c r="NYP727" s="34" t="s">
        <v>715</v>
      </c>
      <c r="NYQ727" s="34" t="s">
        <v>715</v>
      </c>
      <c r="NYR727" s="34" t="s">
        <v>715</v>
      </c>
      <c r="NYS727" s="34" t="s">
        <v>715</v>
      </c>
      <c r="NYT727" s="34" t="s">
        <v>715</v>
      </c>
      <c r="NYU727" s="34" t="s">
        <v>715</v>
      </c>
      <c r="NYV727" s="34" t="s">
        <v>715</v>
      </c>
      <c r="NYW727" s="34" t="s">
        <v>715</v>
      </c>
      <c r="NYX727" s="34" t="s">
        <v>715</v>
      </c>
      <c r="NYY727" s="34" t="s">
        <v>715</v>
      </c>
      <c r="NYZ727" s="34" t="s">
        <v>715</v>
      </c>
      <c r="NZA727" s="34" t="s">
        <v>715</v>
      </c>
      <c r="NZB727" s="34" t="s">
        <v>715</v>
      </c>
      <c r="NZC727" s="34" t="s">
        <v>715</v>
      </c>
      <c r="NZD727" s="34" t="s">
        <v>715</v>
      </c>
      <c r="NZE727" s="34" t="s">
        <v>715</v>
      </c>
      <c r="NZF727" s="34" t="s">
        <v>715</v>
      </c>
      <c r="NZG727" s="34" t="s">
        <v>715</v>
      </c>
      <c r="NZH727" s="34" t="s">
        <v>715</v>
      </c>
      <c r="NZI727" s="34" t="s">
        <v>715</v>
      </c>
      <c r="NZJ727" s="34" t="s">
        <v>715</v>
      </c>
      <c r="NZK727" s="34" t="s">
        <v>715</v>
      </c>
      <c r="NZL727" s="34" t="s">
        <v>715</v>
      </c>
      <c r="NZM727" s="34" t="s">
        <v>715</v>
      </c>
      <c r="NZN727" s="34" t="s">
        <v>715</v>
      </c>
      <c r="NZO727" s="34" t="s">
        <v>715</v>
      </c>
      <c r="NZP727" s="34" t="s">
        <v>715</v>
      </c>
      <c r="NZQ727" s="34" t="s">
        <v>715</v>
      </c>
      <c r="NZR727" s="34" t="s">
        <v>715</v>
      </c>
      <c r="NZS727" s="34" t="s">
        <v>715</v>
      </c>
      <c r="NZT727" s="34" t="s">
        <v>715</v>
      </c>
      <c r="NZU727" s="34" t="s">
        <v>715</v>
      </c>
      <c r="NZV727" s="34" t="s">
        <v>715</v>
      </c>
      <c r="NZW727" s="34" t="s">
        <v>715</v>
      </c>
      <c r="NZX727" s="34" t="s">
        <v>715</v>
      </c>
      <c r="NZY727" s="34" t="s">
        <v>715</v>
      </c>
      <c r="NZZ727" s="34" t="s">
        <v>715</v>
      </c>
      <c r="OAA727" s="34" t="s">
        <v>715</v>
      </c>
      <c r="OAB727" s="34" t="s">
        <v>715</v>
      </c>
      <c r="OAC727" s="34" t="s">
        <v>715</v>
      </c>
      <c r="OAD727" s="34" t="s">
        <v>715</v>
      </c>
      <c r="OAE727" s="34" t="s">
        <v>715</v>
      </c>
      <c r="OAF727" s="34" t="s">
        <v>715</v>
      </c>
      <c r="OAG727" s="34" t="s">
        <v>715</v>
      </c>
      <c r="OAH727" s="34" t="s">
        <v>715</v>
      </c>
      <c r="OAI727" s="34" t="s">
        <v>715</v>
      </c>
      <c r="OAJ727" s="34" t="s">
        <v>715</v>
      </c>
      <c r="OAK727" s="34" t="s">
        <v>715</v>
      </c>
      <c r="OAL727" s="34" t="s">
        <v>715</v>
      </c>
      <c r="OAM727" s="34" t="s">
        <v>715</v>
      </c>
      <c r="OAN727" s="34" t="s">
        <v>715</v>
      </c>
      <c r="OAO727" s="34" t="s">
        <v>715</v>
      </c>
      <c r="OAP727" s="34" t="s">
        <v>715</v>
      </c>
      <c r="OAQ727" s="34" t="s">
        <v>715</v>
      </c>
      <c r="OAR727" s="34" t="s">
        <v>715</v>
      </c>
      <c r="OAS727" s="34" t="s">
        <v>715</v>
      </c>
      <c r="OAT727" s="34" t="s">
        <v>715</v>
      </c>
      <c r="OAU727" s="34" t="s">
        <v>715</v>
      </c>
      <c r="OAV727" s="34" t="s">
        <v>715</v>
      </c>
      <c r="OAW727" s="34" t="s">
        <v>715</v>
      </c>
      <c r="OAX727" s="34" t="s">
        <v>715</v>
      </c>
      <c r="OAY727" s="34" t="s">
        <v>715</v>
      </c>
      <c r="OAZ727" s="34" t="s">
        <v>715</v>
      </c>
      <c r="OBA727" s="34" t="s">
        <v>715</v>
      </c>
      <c r="OBB727" s="34" t="s">
        <v>715</v>
      </c>
      <c r="OBC727" s="34" t="s">
        <v>715</v>
      </c>
      <c r="OBD727" s="34" t="s">
        <v>715</v>
      </c>
      <c r="OBE727" s="34" t="s">
        <v>715</v>
      </c>
      <c r="OBF727" s="34" t="s">
        <v>715</v>
      </c>
      <c r="OBG727" s="34" t="s">
        <v>715</v>
      </c>
      <c r="OBH727" s="34" t="s">
        <v>715</v>
      </c>
      <c r="OBI727" s="34" t="s">
        <v>715</v>
      </c>
      <c r="OBJ727" s="34" t="s">
        <v>715</v>
      </c>
      <c r="OBK727" s="34" t="s">
        <v>715</v>
      </c>
      <c r="OBL727" s="34" t="s">
        <v>715</v>
      </c>
      <c r="OBM727" s="34" t="s">
        <v>715</v>
      </c>
      <c r="OBN727" s="34" t="s">
        <v>715</v>
      </c>
      <c r="OBO727" s="34" t="s">
        <v>715</v>
      </c>
      <c r="OBP727" s="34" t="s">
        <v>715</v>
      </c>
      <c r="OBQ727" s="34" t="s">
        <v>715</v>
      </c>
      <c r="OBR727" s="34" t="s">
        <v>715</v>
      </c>
      <c r="OBS727" s="34" t="s">
        <v>715</v>
      </c>
      <c r="OBT727" s="34" t="s">
        <v>715</v>
      </c>
      <c r="OBU727" s="34" t="s">
        <v>715</v>
      </c>
      <c r="OBV727" s="34" t="s">
        <v>715</v>
      </c>
      <c r="OBW727" s="34" t="s">
        <v>715</v>
      </c>
      <c r="OBX727" s="34" t="s">
        <v>715</v>
      </c>
      <c r="OBY727" s="34" t="s">
        <v>715</v>
      </c>
      <c r="OBZ727" s="34" t="s">
        <v>715</v>
      </c>
      <c r="OCA727" s="34" t="s">
        <v>715</v>
      </c>
      <c r="OCB727" s="34" t="s">
        <v>715</v>
      </c>
      <c r="OCC727" s="34" t="s">
        <v>715</v>
      </c>
      <c r="OCD727" s="34" t="s">
        <v>715</v>
      </c>
      <c r="OCE727" s="34" t="s">
        <v>715</v>
      </c>
      <c r="OCF727" s="34" t="s">
        <v>715</v>
      </c>
      <c r="OCG727" s="34" t="s">
        <v>715</v>
      </c>
      <c r="OCH727" s="34" t="s">
        <v>715</v>
      </c>
      <c r="OCI727" s="34" t="s">
        <v>715</v>
      </c>
      <c r="OCJ727" s="34" t="s">
        <v>715</v>
      </c>
      <c r="OCK727" s="34" t="s">
        <v>715</v>
      </c>
      <c r="OCL727" s="34" t="s">
        <v>715</v>
      </c>
      <c r="OCM727" s="34" t="s">
        <v>715</v>
      </c>
      <c r="OCN727" s="34" t="s">
        <v>715</v>
      </c>
      <c r="OCO727" s="34" t="s">
        <v>715</v>
      </c>
      <c r="OCP727" s="34" t="s">
        <v>715</v>
      </c>
      <c r="OCQ727" s="34" t="s">
        <v>715</v>
      </c>
      <c r="OCR727" s="34" t="s">
        <v>715</v>
      </c>
      <c r="OCS727" s="34" t="s">
        <v>715</v>
      </c>
      <c r="OCT727" s="34" t="s">
        <v>715</v>
      </c>
      <c r="OCU727" s="34" t="s">
        <v>715</v>
      </c>
      <c r="OCV727" s="34" t="s">
        <v>715</v>
      </c>
      <c r="OCW727" s="34" t="s">
        <v>715</v>
      </c>
      <c r="OCX727" s="34" t="s">
        <v>715</v>
      </c>
      <c r="OCY727" s="34" t="s">
        <v>715</v>
      </c>
      <c r="OCZ727" s="34" t="s">
        <v>715</v>
      </c>
      <c r="ODA727" s="34" t="s">
        <v>715</v>
      </c>
      <c r="ODB727" s="34" t="s">
        <v>715</v>
      </c>
      <c r="ODC727" s="34" t="s">
        <v>715</v>
      </c>
      <c r="ODD727" s="34" t="s">
        <v>715</v>
      </c>
      <c r="ODE727" s="34" t="s">
        <v>715</v>
      </c>
      <c r="ODF727" s="34" t="s">
        <v>715</v>
      </c>
      <c r="ODG727" s="34" t="s">
        <v>715</v>
      </c>
      <c r="ODH727" s="34" t="s">
        <v>715</v>
      </c>
      <c r="ODI727" s="34" t="s">
        <v>715</v>
      </c>
      <c r="ODJ727" s="34" t="s">
        <v>715</v>
      </c>
      <c r="ODK727" s="34" t="s">
        <v>715</v>
      </c>
      <c r="ODL727" s="34" t="s">
        <v>715</v>
      </c>
      <c r="ODM727" s="34" t="s">
        <v>715</v>
      </c>
      <c r="ODN727" s="34" t="s">
        <v>715</v>
      </c>
      <c r="ODO727" s="34" t="s">
        <v>715</v>
      </c>
      <c r="ODP727" s="34" t="s">
        <v>715</v>
      </c>
      <c r="ODQ727" s="34" t="s">
        <v>715</v>
      </c>
      <c r="ODR727" s="34" t="s">
        <v>715</v>
      </c>
      <c r="ODS727" s="34" t="s">
        <v>715</v>
      </c>
      <c r="ODT727" s="34" t="s">
        <v>715</v>
      </c>
      <c r="ODU727" s="34" t="s">
        <v>715</v>
      </c>
      <c r="ODV727" s="34" t="s">
        <v>715</v>
      </c>
      <c r="ODW727" s="34" t="s">
        <v>715</v>
      </c>
      <c r="ODX727" s="34" t="s">
        <v>715</v>
      </c>
      <c r="ODY727" s="34" t="s">
        <v>715</v>
      </c>
      <c r="ODZ727" s="34" t="s">
        <v>715</v>
      </c>
      <c r="OEA727" s="34" t="s">
        <v>715</v>
      </c>
      <c r="OEB727" s="34" t="s">
        <v>715</v>
      </c>
      <c r="OEC727" s="34" t="s">
        <v>715</v>
      </c>
      <c r="OED727" s="34" t="s">
        <v>715</v>
      </c>
      <c r="OEE727" s="34" t="s">
        <v>715</v>
      </c>
      <c r="OEF727" s="34" t="s">
        <v>715</v>
      </c>
      <c r="OEG727" s="34" t="s">
        <v>715</v>
      </c>
      <c r="OEH727" s="34" t="s">
        <v>715</v>
      </c>
      <c r="OEI727" s="34" t="s">
        <v>715</v>
      </c>
      <c r="OEJ727" s="34" t="s">
        <v>715</v>
      </c>
      <c r="OEK727" s="34" t="s">
        <v>715</v>
      </c>
      <c r="OEL727" s="34" t="s">
        <v>715</v>
      </c>
      <c r="OEM727" s="34" t="s">
        <v>715</v>
      </c>
      <c r="OEN727" s="34" t="s">
        <v>715</v>
      </c>
      <c r="OEO727" s="34" t="s">
        <v>715</v>
      </c>
      <c r="OEP727" s="34" t="s">
        <v>715</v>
      </c>
      <c r="OEQ727" s="34" t="s">
        <v>715</v>
      </c>
      <c r="OER727" s="34" t="s">
        <v>715</v>
      </c>
      <c r="OES727" s="34" t="s">
        <v>715</v>
      </c>
      <c r="OET727" s="34" t="s">
        <v>715</v>
      </c>
      <c r="OEU727" s="34" t="s">
        <v>715</v>
      </c>
      <c r="OEV727" s="34" t="s">
        <v>715</v>
      </c>
      <c r="OEW727" s="34" t="s">
        <v>715</v>
      </c>
      <c r="OEX727" s="34" t="s">
        <v>715</v>
      </c>
      <c r="OEY727" s="34" t="s">
        <v>715</v>
      </c>
      <c r="OEZ727" s="34" t="s">
        <v>715</v>
      </c>
      <c r="OFA727" s="34" t="s">
        <v>715</v>
      </c>
      <c r="OFB727" s="34" t="s">
        <v>715</v>
      </c>
      <c r="OFC727" s="34" t="s">
        <v>715</v>
      </c>
      <c r="OFD727" s="34" t="s">
        <v>715</v>
      </c>
      <c r="OFE727" s="34" t="s">
        <v>715</v>
      </c>
      <c r="OFF727" s="34" t="s">
        <v>715</v>
      </c>
      <c r="OFG727" s="34" t="s">
        <v>715</v>
      </c>
      <c r="OFH727" s="34" t="s">
        <v>715</v>
      </c>
      <c r="OFI727" s="34" t="s">
        <v>715</v>
      </c>
      <c r="OFJ727" s="34" t="s">
        <v>715</v>
      </c>
      <c r="OFK727" s="34" t="s">
        <v>715</v>
      </c>
      <c r="OFL727" s="34" t="s">
        <v>715</v>
      </c>
      <c r="OFM727" s="34" t="s">
        <v>715</v>
      </c>
      <c r="OFN727" s="34" t="s">
        <v>715</v>
      </c>
      <c r="OFO727" s="34" t="s">
        <v>715</v>
      </c>
      <c r="OFP727" s="34" t="s">
        <v>715</v>
      </c>
      <c r="OFQ727" s="34" t="s">
        <v>715</v>
      </c>
      <c r="OFR727" s="34" t="s">
        <v>715</v>
      </c>
      <c r="OFS727" s="34" t="s">
        <v>715</v>
      </c>
      <c r="OFT727" s="34" t="s">
        <v>715</v>
      </c>
      <c r="OFU727" s="34" t="s">
        <v>715</v>
      </c>
      <c r="OFV727" s="34" t="s">
        <v>715</v>
      </c>
      <c r="OFW727" s="34" t="s">
        <v>715</v>
      </c>
      <c r="OFX727" s="34" t="s">
        <v>715</v>
      </c>
      <c r="OFY727" s="34" t="s">
        <v>715</v>
      </c>
      <c r="OFZ727" s="34" t="s">
        <v>715</v>
      </c>
      <c r="OGA727" s="34" t="s">
        <v>715</v>
      </c>
      <c r="OGB727" s="34" t="s">
        <v>715</v>
      </c>
      <c r="OGC727" s="34" t="s">
        <v>715</v>
      </c>
      <c r="OGD727" s="34" t="s">
        <v>715</v>
      </c>
      <c r="OGE727" s="34" t="s">
        <v>715</v>
      </c>
      <c r="OGF727" s="34" t="s">
        <v>715</v>
      </c>
      <c r="OGG727" s="34" t="s">
        <v>715</v>
      </c>
      <c r="OGH727" s="34" t="s">
        <v>715</v>
      </c>
      <c r="OGI727" s="34" t="s">
        <v>715</v>
      </c>
      <c r="OGJ727" s="34" t="s">
        <v>715</v>
      </c>
      <c r="OGK727" s="34" t="s">
        <v>715</v>
      </c>
      <c r="OGL727" s="34" t="s">
        <v>715</v>
      </c>
      <c r="OGM727" s="34" t="s">
        <v>715</v>
      </c>
      <c r="OGN727" s="34" t="s">
        <v>715</v>
      </c>
      <c r="OGO727" s="34" t="s">
        <v>715</v>
      </c>
      <c r="OGP727" s="34" t="s">
        <v>715</v>
      </c>
      <c r="OGQ727" s="34" t="s">
        <v>715</v>
      </c>
      <c r="OGR727" s="34" t="s">
        <v>715</v>
      </c>
      <c r="OGS727" s="34" t="s">
        <v>715</v>
      </c>
      <c r="OGT727" s="34" t="s">
        <v>715</v>
      </c>
      <c r="OGU727" s="34" t="s">
        <v>715</v>
      </c>
      <c r="OGV727" s="34" t="s">
        <v>715</v>
      </c>
      <c r="OGW727" s="34" t="s">
        <v>715</v>
      </c>
      <c r="OGX727" s="34" t="s">
        <v>715</v>
      </c>
      <c r="OGY727" s="34" t="s">
        <v>715</v>
      </c>
      <c r="OGZ727" s="34" t="s">
        <v>715</v>
      </c>
      <c r="OHA727" s="34" t="s">
        <v>715</v>
      </c>
      <c r="OHB727" s="34" t="s">
        <v>715</v>
      </c>
      <c r="OHC727" s="34" t="s">
        <v>715</v>
      </c>
      <c r="OHD727" s="34" t="s">
        <v>715</v>
      </c>
      <c r="OHE727" s="34" t="s">
        <v>715</v>
      </c>
      <c r="OHF727" s="34" t="s">
        <v>715</v>
      </c>
      <c r="OHG727" s="34" t="s">
        <v>715</v>
      </c>
      <c r="OHH727" s="34" t="s">
        <v>715</v>
      </c>
      <c r="OHI727" s="34" t="s">
        <v>715</v>
      </c>
      <c r="OHJ727" s="34" t="s">
        <v>715</v>
      </c>
      <c r="OHK727" s="34" t="s">
        <v>715</v>
      </c>
      <c r="OHL727" s="34" t="s">
        <v>715</v>
      </c>
      <c r="OHM727" s="34" t="s">
        <v>715</v>
      </c>
      <c r="OHN727" s="34" t="s">
        <v>715</v>
      </c>
      <c r="OHO727" s="34" t="s">
        <v>715</v>
      </c>
      <c r="OHP727" s="34" t="s">
        <v>715</v>
      </c>
      <c r="OHQ727" s="34" t="s">
        <v>715</v>
      </c>
      <c r="OHR727" s="34" t="s">
        <v>715</v>
      </c>
      <c r="OHS727" s="34" t="s">
        <v>715</v>
      </c>
      <c r="OHT727" s="34" t="s">
        <v>715</v>
      </c>
      <c r="OHU727" s="34" t="s">
        <v>715</v>
      </c>
      <c r="OHV727" s="34" t="s">
        <v>715</v>
      </c>
      <c r="OHW727" s="34" t="s">
        <v>715</v>
      </c>
      <c r="OHX727" s="34" t="s">
        <v>715</v>
      </c>
      <c r="OHY727" s="34" t="s">
        <v>715</v>
      </c>
      <c r="OHZ727" s="34" t="s">
        <v>715</v>
      </c>
      <c r="OIA727" s="34" t="s">
        <v>715</v>
      </c>
      <c r="OIB727" s="34" t="s">
        <v>715</v>
      </c>
      <c r="OIC727" s="34" t="s">
        <v>715</v>
      </c>
      <c r="OID727" s="34" t="s">
        <v>715</v>
      </c>
      <c r="OIE727" s="34" t="s">
        <v>715</v>
      </c>
      <c r="OIF727" s="34" t="s">
        <v>715</v>
      </c>
      <c r="OIG727" s="34" t="s">
        <v>715</v>
      </c>
      <c r="OIH727" s="34" t="s">
        <v>715</v>
      </c>
      <c r="OII727" s="34" t="s">
        <v>715</v>
      </c>
      <c r="OIJ727" s="34" t="s">
        <v>715</v>
      </c>
      <c r="OIK727" s="34" t="s">
        <v>715</v>
      </c>
      <c r="OIL727" s="34" t="s">
        <v>715</v>
      </c>
      <c r="OIM727" s="34" t="s">
        <v>715</v>
      </c>
      <c r="OIN727" s="34" t="s">
        <v>715</v>
      </c>
      <c r="OIO727" s="34" t="s">
        <v>715</v>
      </c>
      <c r="OIP727" s="34" t="s">
        <v>715</v>
      </c>
      <c r="OIQ727" s="34" t="s">
        <v>715</v>
      </c>
      <c r="OIR727" s="34" t="s">
        <v>715</v>
      </c>
      <c r="OIS727" s="34" t="s">
        <v>715</v>
      </c>
      <c r="OIT727" s="34" t="s">
        <v>715</v>
      </c>
      <c r="OIU727" s="34" t="s">
        <v>715</v>
      </c>
      <c r="OIV727" s="34" t="s">
        <v>715</v>
      </c>
      <c r="OIW727" s="34" t="s">
        <v>715</v>
      </c>
      <c r="OIX727" s="34" t="s">
        <v>715</v>
      </c>
      <c r="OIY727" s="34" t="s">
        <v>715</v>
      </c>
      <c r="OIZ727" s="34" t="s">
        <v>715</v>
      </c>
      <c r="OJA727" s="34" t="s">
        <v>715</v>
      </c>
      <c r="OJB727" s="34" t="s">
        <v>715</v>
      </c>
      <c r="OJC727" s="34" t="s">
        <v>715</v>
      </c>
      <c r="OJD727" s="34" t="s">
        <v>715</v>
      </c>
      <c r="OJE727" s="34" t="s">
        <v>715</v>
      </c>
      <c r="OJF727" s="34" t="s">
        <v>715</v>
      </c>
      <c r="OJG727" s="34" t="s">
        <v>715</v>
      </c>
      <c r="OJH727" s="34" t="s">
        <v>715</v>
      </c>
      <c r="OJI727" s="34" t="s">
        <v>715</v>
      </c>
      <c r="OJJ727" s="34" t="s">
        <v>715</v>
      </c>
      <c r="OJK727" s="34" t="s">
        <v>715</v>
      </c>
      <c r="OJL727" s="34" t="s">
        <v>715</v>
      </c>
      <c r="OJM727" s="34" t="s">
        <v>715</v>
      </c>
      <c r="OJN727" s="34" t="s">
        <v>715</v>
      </c>
      <c r="OJO727" s="34" t="s">
        <v>715</v>
      </c>
      <c r="OJP727" s="34" t="s">
        <v>715</v>
      </c>
      <c r="OJQ727" s="34" t="s">
        <v>715</v>
      </c>
      <c r="OJR727" s="34" t="s">
        <v>715</v>
      </c>
      <c r="OJS727" s="34" t="s">
        <v>715</v>
      </c>
      <c r="OJT727" s="34" t="s">
        <v>715</v>
      </c>
      <c r="OJU727" s="34" t="s">
        <v>715</v>
      </c>
      <c r="OJV727" s="34" t="s">
        <v>715</v>
      </c>
      <c r="OJW727" s="34" t="s">
        <v>715</v>
      </c>
      <c r="OJX727" s="34" t="s">
        <v>715</v>
      </c>
      <c r="OJY727" s="34" t="s">
        <v>715</v>
      </c>
      <c r="OJZ727" s="34" t="s">
        <v>715</v>
      </c>
      <c r="OKA727" s="34" t="s">
        <v>715</v>
      </c>
      <c r="OKB727" s="34" t="s">
        <v>715</v>
      </c>
      <c r="OKC727" s="34" t="s">
        <v>715</v>
      </c>
      <c r="OKD727" s="34" t="s">
        <v>715</v>
      </c>
      <c r="OKE727" s="34" t="s">
        <v>715</v>
      </c>
      <c r="OKF727" s="34" t="s">
        <v>715</v>
      </c>
      <c r="OKG727" s="34" t="s">
        <v>715</v>
      </c>
      <c r="OKH727" s="34" t="s">
        <v>715</v>
      </c>
      <c r="OKI727" s="34" t="s">
        <v>715</v>
      </c>
      <c r="OKJ727" s="34" t="s">
        <v>715</v>
      </c>
      <c r="OKK727" s="34" t="s">
        <v>715</v>
      </c>
      <c r="OKL727" s="34" t="s">
        <v>715</v>
      </c>
      <c r="OKM727" s="34" t="s">
        <v>715</v>
      </c>
      <c r="OKN727" s="34" t="s">
        <v>715</v>
      </c>
      <c r="OKO727" s="34" t="s">
        <v>715</v>
      </c>
      <c r="OKP727" s="34" t="s">
        <v>715</v>
      </c>
      <c r="OKQ727" s="34" t="s">
        <v>715</v>
      </c>
      <c r="OKR727" s="34" t="s">
        <v>715</v>
      </c>
      <c r="OKS727" s="34" t="s">
        <v>715</v>
      </c>
      <c r="OKT727" s="34" t="s">
        <v>715</v>
      </c>
      <c r="OKU727" s="34" t="s">
        <v>715</v>
      </c>
      <c r="OKV727" s="34" t="s">
        <v>715</v>
      </c>
      <c r="OKW727" s="34" t="s">
        <v>715</v>
      </c>
      <c r="OKX727" s="34" t="s">
        <v>715</v>
      </c>
      <c r="OKY727" s="34" t="s">
        <v>715</v>
      </c>
      <c r="OKZ727" s="34" t="s">
        <v>715</v>
      </c>
      <c r="OLA727" s="34" t="s">
        <v>715</v>
      </c>
      <c r="OLB727" s="34" t="s">
        <v>715</v>
      </c>
      <c r="OLC727" s="34" t="s">
        <v>715</v>
      </c>
      <c r="OLD727" s="34" t="s">
        <v>715</v>
      </c>
      <c r="OLE727" s="34" t="s">
        <v>715</v>
      </c>
      <c r="OLF727" s="34" t="s">
        <v>715</v>
      </c>
      <c r="OLG727" s="34" t="s">
        <v>715</v>
      </c>
      <c r="OLH727" s="34" t="s">
        <v>715</v>
      </c>
      <c r="OLI727" s="34" t="s">
        <v>715</v>
      </c>
      <c r="OLJ727" s="34" t="s">
        <v>715</v>
      </c>
      <c r="OLK727" s="34" t="s">
        <v>715</v>
      </c>
      <c r="OLL727" s="34" t="s">
        <v>715</v>
      </c>
      <c r="OLM727" s="34" t="s">
        <v>715</v>
      </c>
      <c r="OLN727" s="34" t="s">
        <v>715</v>
      </c>
      <c r="OLO727" s="34" t="s">
        <v>715</v>
      </c>
      <c r="OLP727" s="34" t="s">
        <v>715</v>
      </c>
      <c r="OLQ727" s="34" t="s">
        <v>715</v>
      </c>
      <c r="OLR727" s="34" t="s">
        <v>715</v>
      </c>
      <c r="OLS727" s="34" t="s">
        <v>715</v>
      </c>
      <c r="OLT727" s="34" t="s">
        <v>715</v>
      </c>
      <c r="OLU727" s="34" t="s">
        <v>715</v>
      </c>
      <c r="OLV727" s="34" t="s">
        <v>715</v>
      </c>
      <c r="OLW727" s="34" t="s">
        <v>715</v>
      </c>
      <c r="OLX727" s="34" t="s">
        <v>715</v>
      </c>
      <c r="OLY727" s="34" t="s">
        <v>715</v>
      </c>
      <c r="OLZ727" s="34" t="s">
        <v>715</v>
      </c>
      <c r="OMA727" s="34" t="s">
        <v>715</v>
      </c>
      <c r="OMB727" s="34" t="s">
        <v>715</v>
      </c>
      <c r="OMC727" s="34" t="s">
        <v>715</v>
      </c>
      <c r="OMD727" s="34" t="s">
        <v>715</v>
      </c>
      <c r="OME727" s="34" t="s">
        <v>715</v>
      </c>
      <c r="OMF727" s="34" t="s">
        <v>715</v>
      </c>
      <c r="OMG727" s="34" t="s">
        <v>715</v>
      </c>
      <c r="OMH727" s="34" t="s">
        <v>715</v>
      </c>
      <c r="OMI727" s="34" t="s">
        <v>715</v>
      </c>
      <c r="OMJ727" s="34" t="s">
        <v>715</v>
      </c>
      <c r="OMK727" s="34" t="s">
        <v>715</v>
      </c>
      <c r="OML727" s="34" t="s">
        <v>715</v>
      </c>
      <c r="OMM727" s="34" t="s">
        <v>715</v>
      </c>
      <c r="OMN727" s="34" t="s">
        <v>715</v>
      </c>
      <c r="OMO727" s="34" t="s">
        <v>715</v>
      </c>
      <c r="OMP727" s="34" t="s">
        <v>715</v>
      </c>
      <c r="OMQ727" s="34" t="s">
        <v>715</v>
      </c>
      <c r="OMR727" s="34" t="s">
        <v>715</v>
      </c>
      <c r="OMS727" s="34" t="s">
        <v>715</v>
      </c>
      <c r="OMT727" s="34" t="s">
        <v>715</v>
      </c>
      <c r="OMU727" s="34" t="s">
        <v>715</v>
      </c>
      <c r="OMV727" s="34" t="s">
        <v>715</v>
      </c>
      <c r="OMW727" s="34" t="s">
        <v>715</v>
      </c>
      <c r="OMX727" s="34" t="s">
        <v>715</v>
      </c>
      <c r="OMY727" s="34" t="s">
        <v>715</v>
      </c>
      <c r="OMZ727" s="34" t="s">
        <v>715</v>
      </c>
      <c r="ONA727" s="34" t="s">
        <v>715</v>
      </c>
      <c r="ONB727" s="34" t="s">
        <v>715</v>
      </c>
      <c r="ONC727" s="34" t="s">
        <v>715</v>
      </c>
      <c r="OND727" s="34" t="s">
        <v>715</v>
      </c>
      <c r="ONE727" s="34" t="s">
        <v>715</v>
      </c>
      <c r="ONF727" s="34" t="s">
        <v>715</v>
      </c>
      <c r="ONG727" s="34" t="s">
        <v>715</v>
      </c>
      <c r="ONH727" s="34" t="s">
        <v>715</v>
      </c>
      <c r="ONI727" s="34" t="s">
        <v>715</v>
      </c>
      <c r="ONJ727" s="34" t="s">
        <v>715</v>
      </c>
      <c r="ONK727" s="34" t="s">
        <v>715</v>
      </c>
      <c r="ONL727" s="34" t="s">
        <v>715</v>
      </c>
      <c r="ONM727" s="34" t="s">
        <v>715</v>
      </c>
      <c r="ONN727" s="34" t="s">
        <v>715</v>
      </c>
      <c r="ONO727" s="34" t="s">
        <v>715</v>
      </c>
      <c r="ONP727" s="34" t="s">
        <v>715</v>
      </c>
      <c r="ONQ727" s="34" t="s">
        <v>715</v>
      </c>
      <c r="ONR727" s="34" t="s">
        <v>715</v>
      </c>
      <c r="ONS727" s="34" t="s">
        <v>715</v>
      </c>
      <c r="ONT727" s="34" t="s">
        <v>715</v>
      </c>
      <c r="ONU727" s="34" t="s">
        <v>715</v>
      </c>
      <c r="ONV727" s="34" t="s">
        <v>715</v>
      </c>
      <c r="ONW727" s="34" t="s">
        <v>715</v>
      </c>
      <c r="ONX727" s="34" t="s">
        <v>715</v>
      </c>
      <c r="ONY727" s="34" t="s">
        <v>715</v>
      </c>
      <c r="ONZ727" s="34" t="s">
        <v>715</v>
      </c>
      <c r="OOA727" s="34" t="s">
        <v>715</v>
      </c>
      <c r="OOB727" s="34" t="s">
        <v>715</v>
      </c>
      <c r="OOC727" s="34" t="s">
        <v>715</v>
      </c>
      <c r="OOD727" s="34" t="s">
        <v>715</v>
      </c>
      <c r="OOE727" s="34" t="s">
        <v>715</v>
      </c>
      <c r="OOF727" s="34" t="s">
        <v>715</v>
      </c>
      <c r="OOG727" s="34" t="s">
        <v>715</v>
      </c>
      <c r="OOH727" s="34" t="s">
        <v>715</v>
      </c>
      <c r="OOI727" s="34" t="s">
        <v>715</v>
      </c>
      <c r="OOJ727" s="34" t="s">
        <v>715</v>
      </c>
      <c r="OOK727" s="34" t="s">
        <v>715</v>
      </c>
      <c r="OOL727" s="34" t="s">
        <v>715</v>
      </c>
      <c r="OOM727" s="34" t="s">
        <v>715</v>
      </c>
      <c r="OON727" s="34" t="s">
        <v>715</v>
      </c>
      <c r="OOO727" s="34" t="s">
        <v>715</v>
      </c>
      <c r="OOP727" s="34" t="s">
        <v>715</v>
      </c>
      <c r="OOQ727" s="34" t="s">
        <v>715</v>
      </c>
      <c r="OOR727" s="34" t="s">
        <v>715</v>
      </c>
      <c r="OOS727" s="34" t="s">
        <v>715</v>
      </c>
      <c r="OOT727" s="34" t="s">
        <v>715</v>
      </c>
      <c r="OOU727" s="34" t="s">
        <v>715</v>
      </c>
      <c r="OOV727" s="34" t="s">
        <v>715</v>
      </c>
      <c r="OOW727" s="34" t="s">
        <v>715</v>
      </c>
      <c r="OOX727" s="34" t="s">
        <v>715</v>
      </c>
      <c r="OOY727" s="34" t="s">
        <v>715</v>
      </c>
      <c r="OOZ727" s="34" t="s">
        <v>715</v>
      </c>
      <c r="OPA727" s="34" t="s">
        <v>715</v>
      </c>
      <c r="OPB727" s="34" t="s">
        <v>715</v>
      </c>
      <c r="OPC727" s="34" t="s">
        <v>715</v>
      </c>
      <c r="OPD727" s="34" t="s">
        <v>715</v>
      </c>
      <c r="OPE727" s="34" t="s">
        <v>715</v>
      </c>
      <c r="OPF727" s="34" t="s">
        <v>715</v>
      </c>
      <c r="OPG727" s="34" t="s">
        <v>715</v>
      </c>
      <c r="OPH727" s="34" t="s">
        <v>715</v>
      </c>
      <c r="OPI727" s="34" t="s">
        <v>715</v>
      </c>
      <c r="OPJ727" s="34" t="s">
        <v>715</v>
      </c>
      <c r="OPK727" s="34" t="s">
        <v>715</v>
      </c>
      <c r="OPL727" s="34" t="s">
        <v>715</v>
      </c>
      <c r="OPM727" s="34" t="s">
        <v>715</v>
      </c>
      <c r="OPN727" s="34" t="s">
        <v>715</v>
      </c>
      <c r="OPO727" s="34" t="s">
        <v>715</v>
      </c>
      <c r="OPP727" s="34" t="s">
        <v>715</v>
      </c>
      <c r="OPQ727" s="34" t="s">
        <v>715</v>
      </c>
      <c r="OPR727" s="34" t="s">
        <v>715</v>
      </c>
      <c r="OPS727" s="34" t="s">
        <v>715</v>
      </c>
      <c r="OPT727" s="34" t="s">
        <v>715</v>
      </c>
      <c r="OPU727" s="34" t="s">
        <v>715</v>
      </c>
      <c r="OPV727" s="34" t="s">
        <v>715</v>
      </c>
      <c r="OPW727" s="34" t="s">
        <v>715</v>
      </c>
      <c r="OPX727" s="34" t="s">
        <v>715</v>
      </c>
      <c r="OPY727" s="34" t="s">
        <v>715</v>
      </c>
      <c r="OPZ727" s="34" t="s">
        <v>715</v>
      </c>
      <c r="OQA727" s="34" t="s">
        <v>715</v>
      </c>
      <c r="OQB727" s="34" t="s">
        <v>715</v>
      </c>
      <c r="OQC727" s="34" t="s">
        <v>715</v>
      </c>
      <c r="OQD727" s="34" t="s">
        <v>715</v>
      </c>
      <c r="OQE727" s="34" t="s">
        <v>715</v>
      </c>
      <c r="OQF727" s="34" t="s">
        <v>715</v>
      </c>
      <c r="OQG727" s="34" t="s">
        <v>715</v>
      </c>
      <c r="OQH727" s="34" t="s">
        <v>715</v>
      </c>
      <c r="OQI727" s="34" t="s">
        <v>715</v>
      </c>
      <c r="OQJ727" s="34" t="s">
        <v>715</v>
      </c>
      <c r="OQK727" s="34" t="s">
        <v>715</v>
      </c>
      <c r="OQL727" s="34" t="s">
        <v>715</v>
      </c>
      <c r="OQM727" s="34" t="s">
        <v>715</v>
      </c>
      <c r="OQN727" s="34" t="s">
        <v>715</v>
      </c>
      <c r="OQO727" s="34" t="s">
        <v>715</v>
      </c>
      <c r="OQP727" s="34" t="s">
        <v>715</v>
      </c>
      <c r="OQQ727" s="34" t="s">
        <v>715</v>
      </c>
      <c r="OQR727" s="34" t="s">
        <v>715</v>
      </c>
      <c r="OQS727" s="34" t="s">
        <v>715</v>
      </c>
      <c r="OQT727" s="34" t="s">
        <v>715</v>
      </c>
      <c r="OQU727" s="34" t="s">
        <v>715</v>
      </c>
      <c r="OQV727" s="34" t="s">
        <v>715</v>
      </c>
      <c r="OQW727" s="34" t="s">
        <v>715</v>
      </c>
      <c r="OQX727" s="34" t="s">
        <v>715</v>
      </c>
      <c r="OQY727" s="34" t="s">
        <v>715</v>
      </c>
      <c r="OQZ727" s="34" t="s">
        <v>715</v>
      </c>
      <c r="ORA727" s="34" t="s">
        <v>715</v>
      </c>
      <c r="ORB727" s="34" t="s">
        <v>715</v>
      </c>
      <c r="ORC727" s="34" t="s">
        <v>715</v>
      </c>
      <c r="ORD727" s="34" t="s">
        <v>715</v>
      </c>
      <c r="ORE727" s="34" t="s">
        <v>715</v>
      </c>
      <c r="ORF727" s="34" t="s">
        <v>715</v>
      </c>
      <c r="ORG727" s="34" t="s">
        <v>715</v>
      </c>
      <c r="ORH727" s="34" t="s">
        <v>715</v>
      </c>
      <c r="ORI727" s="34" t="s">
        <v>715</v>
      </c>
      <c r="ORJ727" s="34" t="s">
        <v>715</v>
      </c>
      <c r="ORK727" s="34" t="s">
        <v>715</v>
      </c>
      <c r="ORL727" s="34" t="s">
        <v>715</v>
      </c>
      <c r="ORM727" s="34" t="s">
        <v>715</v>
      </c>
      <c r="ORN727" s="34" t="s">
        <v>715</v>
      </c>
      <c r="ORO727" s="34" t="s">
        <v>715</v>
      </c>
      <c r="ORP727" s="34" t="s">
        <v>715</v>
      </c>
      <c r="ORQ727" s="34" t="s">
        <v>715</v>
      </c>
      <c r="ORR727" s="34" t="s">
        <v>715</v>
      </c>
      <c r="ORS727" s="34" t="s">
        <v>715</v>
      </c>
      <c r="ORT727" s="34" t="s">
        <v>715</v>
      </c>
      <c r="ORU727" s="34" t="s">
        <v>715</v>
      </c>
      <c r="ORV727" s="34" t="s">
        <v>715</v>
      </c>
      <c r="ORW727" s="34" t="s">
        <v>715</v>
      </c>
      <c r="ORX727" s="34" t="s">
        <v>715</v>
      </c>
      <c r="ORY727" s="34" t="s">
        <v>715</v>
      </c>
      <c r="ORZ727" s="34" t="s">
        <v>715</v>
      </c>
      <c r="OSA727" s="34" t="s">
        <v>715</v>
      </c>
      <c r="OSB727" s="34" t="s">
        <v>715</v>
      </c>
      <c r="OSC727" s="34" t="s">
        <v>715</v>
      </c>
      <c r="OSD727" s="34" t="s">
        <v>715</v>
      </c>
      <c r="OSE727" s="34" t="s">
        <v>715</v>
      </c>
      <c r="OSF727" s="34" t="s">
        <v>715</v>
      </c>
      <c r="OSG727" s="34" t="s">
        <v>715</v>
      </c>
      <c r="OSH727" s="34" t="s">
        <v>715</v>
      </c>
      <c r="OSI727" s="34" t="s">
        <v>715</v>
      </c>
      <c r="OSJ727" s="34" t="s">
        <v>715</v>
      </c>
      <c r="OSK727" s="34" t="s">
        <v>715</v>
      </c>
      <c r="OSL727" s="34" t="s">
        <v>715</v>
      </c>
      <c r="OSM727" s="34" t="s">
        <v>715</v>
      </c>
      <c r="OSN727" s="34" t="s">
        <v>715</v>
      </c>
      <c r="OSO727" s="34" t="s">
        <v>715</v>
      </c>
      <c r="OSP727" s="34" t="s">
        <v>715</v>
      </c>
      <c r="OSQ727" s="34" t="s">
        <v>715</v>
      </c>
      <c r="OSR727" s="34" t="s">
        <v>715</v>
      </c>
      <c r="OSS727" s="34" t="s">
        <v>715</v>
      </c>
      <c r="OST727" s="34" t="s">
        <v>715</v>
      </c>
      <c r="OSU727" s="34" t="s">
        <v>715</v>
      </c>
      <c r="OSV727" s="34" t="s">
        <v>715</v>
      </c>
      <c r="OSW727" s="34" t="s">
        <v>715</v>
      </c>
      <c r="OSX727" s="34" t="s">
        <v>715</v>
      </c>
      <c r="OSY727" s="34" t="s">
        <v>715</v>
      </c>
      <c r="OSZ727" s="34" t="s">
        <v>715</v>
      </c>
      <c r="OTA727" s="34" t="s">
        <v>715</v>
      </c>
      <c r="OTB727" s="34" t="s">
        <v>715</v>
      </c>
      <c r="OTC727" s="34" t="s">
        <v>715</v>
      </c>
      <c r="OTD727" s="34" t="s">
        <v>715</v>
      </c>
      <c r="OTE727" s="34" t="s">
        <v>715</v>
      </c>
      <c r="OTF727" s="34" t="s">
        <v>715</v>
      </c>
      <c r="OTG727" s="34" t="s">
        <v>715</v>
      </c>
      <c r="OTH727" s="34" t="s">
        <v>715</v>
      </c>
      <c r="OTI727" s="34" t="s">
        <v>715</v>
      </c>
      <c r="OTJ727" s="34" t="s">
        <v>715</v>
      </c>
      <c r="OTK727" s="34" t="s">
        <v>715</v>
      </c>
      <c r="OTL727" s="34" t="s">
        <v>715</v>
      </c>
      <c r="OTM727" s="34" t="s">
        <v>715</v>
      </c>
      <c r="OTN727" s="34" t="s">
        <v>715</v>
      </c>
      <c r="OTO727" s="34" t="s">
        <v>715</v>
      </c>
      <c r="OTP727" s="34" t="s">
        <v>715</v>
      </c>
      <c r="OTQ727" s="34" t="s">
        <v>715</v>
      </c>
      <c r="OTR727" s="34" t="s">
        <v>715</v>
      </c>
      <c r="OTS727" s="34" t="s">
        <v>715</v>
      </c>
      <c r="OTT727" s="34" t="s">
        <v>715</v>
      </c>
      <c r="OTU727" s="34" t="s">
        <v>715</v>
      </c>
      <c r="OTV727" s="34" t="s">
        <v>715</v>
      </c>
      <c r="OTW727" s="34" t="s">
        <v>715</v>
      </c>
      <c r="OTX727" s="34" t="s">
        <v>715</v>
      </c>
      <c r="OTY727" s="34" t="s">
        <v>715</v>
      </c>
      <c r="OTZ727" s="34" t="s">
        <v>715</v>
      </c>
      <c r="OUA727" s="34" t="s">
        <v>715</v>
      </c>
      <c r="OUB727" s="34" t="s">
        <v>715</v>
      </c>
      <c r="OUC727" s="34" t="s">
        <v>715</v>
      </c>
      <c r="OUD727" s="34" t="s">
        <v>715</v>
      </c>
      <c r="OUE727" s="34" t="s">
        <v>715</v>
      </c>
      <c r="OUF727" s="34" t="s">
        <v>715</v>
      </c>
      <c r="OUG727" s="34" t="s">
        <v>715</v>
      </c>
      <c r="OUH727" s="34" t="s">
        <v>715</v>
      </c>
      <c r="OUI727" s="34" t="s">
        <v>715</v>
      </c>
      <c r="OUJ727" s="34" t="s">
        <v>715</v>
      </c>
      <c r="OUK727" s="34" t="s">
        <v>715</v>
      </c>
      <c r="OUL727" s="34" t="s">
        <v>715</v>
      </c>
      <c r="OUM727" s="34" t="s">
        <v>715</v>
      </c>
      <c r="OUN727" s="34" t="s">
        <v>715</v>
      </c>
      <c r="OUO727" s="34" t="s">
        <v>715</v>
      </c>
      <c r="OUP727" s="34" t="s">
        <v>715</v>
      </c>
      <c r="OUQ727" s="34" t="s">
        <v>715</v>
      </c>
      <c r="OUR727" s="34" t="s">
        <v>715</v>
      </c>
      <c r="OUS727" s="34" t="s">
        <v>715</v>
      </c>
      <c r="OUT727" s="34" t="s">
        <v>715</v>
      </c>
      <c r="OUU727" s="34" t="s">
        <v>715</v>
      </c>
      <c r="OUV727" s="34" t="s">
        <v>715</v>
      </c>
      <c r="OUW727" s="34" t="s">
        <v>715</v>
      </c>
      <c r="OUX727" s="34" t="s">
        <v>715</v>
      </c>
      <c r="OUY727" s="34" t="s">
        <v>715</v>
      </c>
      <c r="OUZ727" s="34" t="s">
        <v>715</v>
      </c>
      <c r="OVA727" s="34" t="s">
        <v>715</v>
      </c>
      <c r="OVB727" s="34" t="s">
        <v>715</v>
      </c>
      <c r="OVC727" s="34" t="s">
        <v>715</v>
      </c>
      <c r="OVD727" s="34" t="s">
        <v>715</v>
      </c>
      <c r="OVE727" s="34" t="s">
        <v>715</v>
      </c>
      <c r="OVF727" s="34" t="s">
        <v>715</v>
      </c>
      <c r="OVG727" s="34" t="s">
        <v>715</v>
      </c>
      <c r="OVH727" s="34" t="s">
        <v>715</v>
      </c>
      <c r="OVI727" s="34" t="s">
        <v>715</v>
      </c>
      <c r="OVJ727" s="34" t="s">
        <v>715</v>
      </c>
      <c r="OVK727" s="34" t="s">
        <v>715</v>
      </c>
      <c r="OVL727" s="34" t="s">
        <v>715</v>
      </c>
      <c r="OVM727" s="34" t="s">
        <v>715</v>
      </c>
      <c r="OVN727" s="34" t="s">
        <v>715</v>
      </c>
      <c r="OVO727" s="34" t="s">
        <v>715</v>
      </c>
      <c r="OVP727" s="34" t="s">
        <v>715</v>
      </c>
      <c r="OVQ727" s="34" t="s">
        <v>715</v>
      </c>
      <c r="OVR727" s="34" t="s">
        <v>715</v>
      </c>
      <c r="OVS727" s="34" t="s">
        <v>715</v>
      </c>
      <c r="OVT727" s="34" t="s">
        <v>715</v>
      </c>
      <c r="OVU727" s="34" t="s">
        <v>715</v>
      </c>
      <c r="OVV727" s="34" t="s">
        <v>715</v>
      </c>
      <c r="OVW727" s="34" t="s">
        <v>715</v>
      </c>
      <c r="OVX727" s="34" t="s">
        <v>715</v>
      </c>
      <c r="OVY727" s="34" t="s">
        <v>715</v>
      </c>
      <c r="OVZ727" s="34" t="s">
        <v>715</v>
      </c>
      <c r="OWA727" s="34" t="s">
        <v>715</v>
      </c>
      <c r="OWB727" s="34" t="s">
        <v>715</v>
      </c>
      <c r="OWC727" s="34" t="s">
        <v>715</v>
      </c>
      <c r="OWD727" s="34" t="s">
        <v>715</v>
      </c>
      <c r="OWE727" s="34" t="s">
        <v>715</v>
      </c>
      <c r="OWF727" s="34" t="s">
        <v>715</v>
      </c>
      <c r="OWG727" s="34" t="s">
        <v>715</v>
      </c>
      <c r="OWH727" s="34" t="s">
        <v>715</v>
      </c>
      <c r="OWI727" s="34" t="s">
        <v>715</v>
      </c>
      <c r="OWJ727" s="34" t="s">
        <v>715</v>
      </c>
      <c r="OWK727" s="34" t="s">
        <v>715</v>
      </c>
      <c r="OWL727" s="34" t="s">
        <v>715</v>
      </c>
      <c r="OWM727" s="34" t="s">
        <v>715</v>
      </c>
      <c r="OWN727" s="34" t="s">
        <v>715</v>
      </c>
      <c r="OWO727" s="34" t="s">
        <v>715</v>
      </c>
      <c r="OWP727" s="34" t="s">
        <v>715</v>
      </c>
      <c r="OWQ727" s="34" t="s">
        <v>715</v>
      </c>
      <c r="OWR727" s="34" t="s">
        <v>715</v>
      </c>
      <c r="OWS727" s="34" t="s">
        <v>715</v>
      </c>
      <c r="OWT727" s="34" t="s">
        <v>715</v>
      </c>
      <c r="OWU727" s="34" t="s">
        <v>715</v>
      </c>
      <c r="OWV727" s="34" t="s">
        <v>715</v>
      </c>
      <c r="OWW727" s="34" t="s">
        <v>715</v>
      </c>
      <c r="OWX727" s="34" t="s">
        <v>715</v>
      </c>
      <c r="OWY727" s="34" t="s">
        <v>715</v>
      </c>
      <c r="OWZ727" s="34" t="s">
        <v>715</v>
      </c>
      <c r="OXA727" s="34" t="s">
        <v>715</v>
      </c>
      <c r="OXB727" s="34" t="s">
        <v>715</v>
      </c>
      <c r="OXC727" s="34" t="s">
        <v>715</v>
      </c>
      <c r="OXD727" s="34" t="s">
        <v>715</v>
      </c>
      <c r="OXE727" s="34" t="s">
        <v>715</v>
      </c>
      <c r="OXF727" s="34" t="s">
        <v>715</v>
      </c>
      <c r="OXG727" s="34" t="s">
        <v>715</v>
      </c>
      <c r="OXH727" s="34" t="s">
        <v>715</v>
      </c>
      <c r="OXI727" s="34" t="s">
        <v>715</v>
      </c>
      <c r="OXJ727" s="34" t="s">
        <v>715</v>
      </c>
      <c r="OXK727" s="34" t="s">
        <v>715</v>
      </c>
      <c r="OXL727" s="34" t="s">
        <v>715</v>
      </c>
      <c r="OXM727" s="34" t="s">
        <v>715</v>
      </c>
      <c r="OXN727" s="34" t="s">
        <v>715</v>
      </c>
      <c r="OXO727" s="34" t="s">
        <v>715</v>
      </c>
      <c r="OXP727" s="34" t="s">
        <v>715</v>
      </c>
      <c r="OXQ727" s="34" t="s">
        <v>715</v>
      </c>
      <c r="OXR727" s="34" t="s">
        <v>715</v>
      </c>
      <c r="OXS727" s="34" t="s">
        <v>715</v>
      </c>
      <c r="OXT727" s="34" t="s">
        <v>715</v>
      </c>
      <c r="OXU727" s="34" t="s">
        <v>715</v>
      </c>
      <c r="OXV727" s="34" t="s">
        <v>715</v>
      </c>
      <c r="OXW727" s="34" t="s">
        <v>715</v>
      </c>
      <c r="OXX727" s="34" t="s">
        <v>715</v>
      </c>
      <c r="OXY727" s="34" t="s">
        <v>715</v>
      </c>
      <c r="OXZ727" s="34" t="s">
        <v>715</v>
      </c>
      <c r="OYA727" s="34" t="s">
        <v>715</v>
      </c>
      <c r="OYB727" s="34" t="s">
        <v>715</v>
      </c>
      <c r="OYC727" s="34" t="s">
        <v>715</v>
      </c>
      <c r="OYD727" s="34" t="s">
        <v>715</v>
      </c>
      <c r="OYE727" s="34" t="s">
        <v>715</v>
      </c>
      <c r="OYF727" s="34" t="s">
        <v>715</v>
      </c>
      <c r="OYG727" s="34" t="s">
        <v>715</v>
      </c>
      <c r="OYH727" s="34" t="s">
        <v>715</v>
      </c>
      <c r="OYI727" s="34" t="s">
        <v>715</v>
      </c>
      <c r="OYJ727" s="34" t="s">
        <v>715</v>
      </c>
      <c r="OYK727" s="34" t="s">
        <v>715</v>
      </c>
      <c r="OYL727" s="34" t="s">
        <v>715</v>
      </c>
      <c r="OYM727" s="34" t="s">
        <v>715</v>
      </c>
      <c r="OYN727" s="34" t="s">
        <v>715</v>
      </c>
      <c r="OYO727" s="34" t="s">
        <v>715</v>
      </c>
      <c r="OYP727" s="34" t="s">
        <v>715</v>
      </c>
      <c r="OYQ727" s="34" t="s">
        <v>715</v>
      </c>
      <c r="OYR727" s="34" t="s">
        <v>715</v>
      </c>
      <c r="OYS727" s="34" t="s">
        <v>715</v>
      </c>
      <c r="OYT727" s="34" t="s">
        <v>715</v>
      </c>
      <c r="OYU727" s="34" t="s">
        <v>715</v>
      </c>
      <c r="OYV727" s="34" t="s">
        <v>715</v>
      </c>
      <c r="OYW727" s="34" t="s">
        <v>715</v>
      </c>
      <c r="OYX727" s="34" t="s">
        <v>715</v>
      </c>
      <c r="OYY727" s="34" t="s">
        <v>715</v>
      </c>
      <c r="OYZ727" s="34" t="s">
        <v>715</v>
      </c>
      <c r="OZA727" s="34" t="s">
        <v>715</v>
      </c>
      <c r="OZB727" s="34" t="s">
        <v>715</v>
      </c>
      <c r="OZC727" s="34" t="s">
        <v>715</v>
      </c>
      <c r="OZD727" s="34" t="s">
        <v>715</v>
      </c>
      <c r="OZE727" s="34" t="s">
        <v>715</v>
      </c>
      <c r="OZF727" s="34" t="s">
        <v>715</v>
      </c>
      <c r="OZG727" s="34" t="s">
        <v>715</v>
      </c>
      <c r="OZH727" s="34" t="s">
        <v>715</v>
      </c>
      <c r="OZI727" s="34" t="s">
        <v>715</v>
      </c>
      <c r="OZJ727" s="34" t="s">
        <v>715</v>
      </c>
      <c r="OZK727" s="34" t="s">
        <v>715</v>
      </c>
      <c r="OZL727" s="34" t="s">
        <v>715</v>
      </c>
      <c r="OZM727" s="34" t="s">
        <v>715</v>
      </c>
      <c r="OZN727" s="34" t="s">
        <v>715</v>
      </c>
      <c r="OZO727" s="34" t="s">
        <v>715</v>
      </c>
      <c r="OZP727" s="34" t="s">
        <v>715</v>
      </c>
      <c r="OZQ727" s="34" t="s">
        <v>715</v>
      </c>
      <c r="OZR727" s="34" t="s">
        <v>715</v>
      </c>
      <c r="OZS727" s="34" t="s">
        <v>715</v>
      </c>
      <c r="OZT727" s="34" t="s">
        <v>715</v>
      </c>
      <c r="OZU727" s="34" t="s">
        <v>715</v>
      </c>
      <c r="OZV727" s="34" t="s">
        <v>715</v>
      </c>
      <c r="OZW727" s="34" t="s">
        <v>715</v>
      </c>
      <c r="OZX727" s="34" t="s">
        <v>715</v>
      </c>
      <c r="OZY727" s="34" t="s">
        <v>715</v>
      </c>
      <c r="OZZ727" s="34" t="s">
        <v>715</v>
      </c>
      <c r="PAA727" s="34" t="s">
        <v>715</v>
      </c>
      <c r="PAB727" s="34" t="s">
        <v>715</v>
      </c>
      <c r="PAC727" s="34" t="s">
        <v>715</v>
      </c>
      <c r="PAD727" s="34" t="s">
        <v>715</v>
      </c>
      <c r="PAE727" s="34" t="s">
        <v>715</v>
      </c>
      <c r="PAF727" s="34" t="s">
        <v>715</v>
      </c>
      <c r="PAG727" s="34" t="s">
        <v>715</v>
      </c>
      <c r="PAH727" s="34" t="s">
        <v>715</v>
      </c>
      <c r="PAI727" s="34" t="s">
        <v>715</v>
      </c>
      <c r="PAJ727" s="34" t="s">
        <v>715</v>
      </c>
      <c r="PAK727" s="34" t="s">
        <v>715</v>
      </c>
      <c r="PAL727" s="34" t="s">
        <v>715</v>
      </c>
      <c r="PAM727" s="34" t="s">
        <v>715</v>
      </c>
      <c r="PAN727" s="34" t="s">
        <v>715</v>
      </c>
      <c r="PAO727" s="34" t="s">
        <v>715</v>
      </c>
      <c r="PAP727" s="34" t="s">
        <v>715</v>
      </c>
      <c r="PAQ727" s="34" t="s">
        <v>715</v>
      </c>
      <c r="PAR727" s="34" t="s">
        <v>715</v>
      </c>
      <c r="PAS727" s="34" t="s">
        <v>715</v>
      </c>
      <c r="PAT727" s="34" t="s">
        <v>715</v>
      </c>
      <c r="PAU727" s="34" t="s">
        <v>715</v>
      </c>
      <c r="PAV727" s="34" t="s">
        <v>715</v>
      </c>
      <c r="PAW727" s="34" t="s">
        <v>715</v>
      </c>
      <c r="PAX727" s="34" t="s">
        <v>715</v>
      </c>
      <c r="PAY727" s="34" t="s">
        <v>715</v>
      </c>
      <c r="PAZ727" s="34" t="s">
        <v>715</v>
      </c>
      <c r="PBA727" s="34" t="s">
        <v>715</v>
      </c>
      <c r="PBB727" s="34" t="s">
        <v>715</v>
      </c>
      <c r="PBC727" s="34" t="s">
        <v>715</v>
      </c>
      <c r="PBD727" s="34" t="s">
        <v>715</v>
      </c>
      <c r="PBE727" s="34" t="s">
        <v>715</v>
      </c>
      <c r="PBF727" s="34" t="s">
        <v>715</v>
      </c>
      <c r="PBG727" s="34" t="s">
        <v>715</v>
      </c>
      <c r="PBH727" s="34" t="s">
        <v>715</v>
      </c>
      <c r="PBI727" s="34" t="s">
        <v>715</v>
      </c>
      <c r="PBJ727" s="34" t="s">
        <v>715</v>
      </c>
      <c r="PBK727" s="34" t="s">
        <v>715</v>
      </c>
      <c r="PBL727" s="34" t="s">
        <v>715</v>
      </c>
      <c r="PBM727" s="34" t="s">
        <v>715</v>
      </c>
      <c r="PBN727" s="34" t="s">
        <v>715</v>
      </c>
      <c r="PBO727" s="34" t="s">
        <v>715</v>
      </c>
      <c r="PBP727" s="34" t="s">
        <v>715</v>
      </c>
      <c r="PBQ727" s="34" t="s">
        <v>715</v>
      </c>
      <c r="PBR727" s="34" t="s">
        <v>715</v>
      </c>
      <c r="PBS727" s="34" t="s">
        <v>715</v>
      </c>
      <c r="PBT727" s="34" t="s">
        <v>715</v>
      </c>
      <c r="PBU727" s="34" t="s">
        <v>715</v>
      </c>
      <c r="PBV727" s="34" t="s">
        <v>715</v>
      </c>
      <c r="PBW727" s="34" t="s">
        <v>715</v>
      </c>
      <c r="PBX727" s="34" t="s">
        <v>715</v>
      </c>
      <c r="PBY727" s="34" t="s">
        <v>715</v>
      </c>
      <c r="PBZ727" s="34" t="s">
        <v>715</v>
      </c>
      <c r="PCA727" s="34" t="s">
        <v>715</v>
      </c>
      <c r="PCB727" s="34" t="s">
        <v>715</v>
      </c>
      <c r="PCC727" s="34" t="s">
        <v>715</v>
      </c>
      <c r="PCD727" s="34" t="s">
        <v>715</v>
      </c>
      <c r="PCE727" s="34" t="s">
        <v>715</v>
      </c>
      <c r="PCF727" s="34" t="s">
        <v>715</v>
      </c>
      <c r="PCG727" s="34" t="s">
        <v>715</v>
      </c>
      <c r="PCH727" s="34" t="s">
        <v>715</v>
      </c>
      <c r="PCI727" s="34" t="s">
        <v>715</v>
      </c>
      <c r="PCJ727" s="34" t="s">
        <v>715</v>
      </c>
      <c r="PCK727" s="34" t="s">
        <v>715</v>
      </c>
      <c r="PCL727" s="34" t="s">
        <v>715</v>
      </c>
      <c r="PCM727" s="34" t="s">
        <v>715</v>
      </c>
      <c r="PCN727" s="34" t="s">
        <v>715</v>
      </c>
      <c r="PCO727" s="34" t="s">
        <v>715</v>
      </c>
      <c r="PCP727" s="34" t="s">
        <v>715</v>
      </c>
      <c r="PCQ727" s="34" t="s">
        <v>715</v>
      </c>
      <c r="PCR727" s="34" t="s">
        <v>715</v>
      </c>
      <c r="PCS727" s="34" t="s">
        <v>715</v>
      </c>
      <c r="PCT727" s="34" t="s">
        <v>715</v>
      </c>
      <c r="PCU727" s="34" t="s">
        <v>715</v>
      </c>
      <c r="PCV727" s="34" t="s">
        <v>715</v>
      </c>
      <c r="PCW727" s="34" t="s">
        <v>715</v>
      </c>
      <c r="PCX727" s="34" t="s">
        <v>715</v>
      </c>
      <c r="PCY727" s="34" t="s">
        <v>715</v>
      </c>
      <c r="PCZ727" s="34" t="s">
        <v>715</v>
      </c>
      <c r="PDA727" s="34" t="s">
        <v>715</v>
      </c>
      <c r="PDB727" s="34" t="s">
        <v>715</v>
      </c>
      <c r="PDC727" s="34" t="s">
        <v>715</v>
      </c>
      <c r="PDD727" s="34" t="s">
        <v>715</v>
      </c>
      <c r="PDE727" s="34" t="s">
        <v>715</v>
      </c>
      <c r="PDF727" s="34" t="s">
        <v>715</v>
      </c>
      <c r="PDG727" s="34" t="s">
        <v>715</v>
      </c>
      <c r="PDH727" s="34" t="s">
        <v>715</v>
      </c>
      <c r="PDI727" s="34" t="s">
        <v>715</v>
      </c>
      <c r="PDJ727" s="34" t="s">
        <v>715</v>
      </c>
      <c r="PDK727" s="34" t="s">
        <v>715</v>
      </c>
      <c r="PDL727" s="34" t="s">
        <v>715</v>
      </c>
      <c r="PDM727" s="34" t="s">
        <v>715</v>
      </c>
      <c r="PDN727" s="34" t="s">
        <v>715</v>
      </c>
      <c r="PDO727" s="34" t="s">
        <v>715</v>
      </c>
      <c r="PDP727" s="34" t="s">
        <v>715</v>
      </c>
      <c r="PDQ727" s="34" t="s">
        <v>715</v>
      </c>
      <c r="PDR727" s="34" t="s">
        <v>715</v>
      </c>
      <c r="PDS727" s="34" t="s">
        <v>715</v>
      </c>
      <c r="PDT727" s="34" t="s">
        <v>715</v>
      </c>
      <c r="PDU727" s="34" t="s">
        <v>715</v>
      </c>
      <c r="PDV727" s="34" t="s">
        <v>715</v>
      </c>
      <c r="PDW727" s="34" t="s">
        <v>715</v>
      </c>
      <c r="PDX727" s="34" t="s">
        <v>715</v>
      </c>
      <c r="PDY727" s="34" t="s">
        <v>715</v>
      </c>
      <c r="PDZ727" s="34" t="s">
        <v>715</v>
      </c>
      <c r="PEA727" s="34" t="s">
        <v>715</v>
      </c>
      <c r="PEB727" s="34" t="s">
        <v>715</v>
      </c>
      <c r="PEC727" s="34" t="s">
        <v>715</v>
      </c>
      <c r="PED727" s="34" t="s">
        <v>715</v>
      </c>
      <c r="PEE727" s="34" t="s">
        <v>715</v>
      </c>
      <c r="PEF727" s="34" t="s">
        <v>715</v>
      </c>
      <c r="PEG727" s="34" t="s">
        <v>715</v>
      </c>
      <c r="PEH727" s="34" t="s">
        <v>715</v>
      </c>
      <c r="PEI727" s="34" t="s">
        <v>715</v>
      </c>
      <c r="PEJ727" s="34" t="s">
        <v>715</v>
      </c>
      <c r="PEK727" s="34" t="s">
        <v>715</v>
      </c>
      <c r="PEL727" s="34" t="s">
        <v>715</v>
      </c>
      <c r="PEM727" s="34" t="s">
        <v>715</v>
      </c>
      <c r="PEN727" s="34" t="s">
        <v>715</v>
      </c>
      <c r="PEO727" s="34" t="s">
        <v>715</v>
      </c>
      <c r="PEP727" s="34" t="s">
        <v>715</v>
      </c>
      <c r="PEQ727" s="34" t="s">
        <v>715</v>
      </c>
      <c r="PER727" s="34" t="s">
        <v>715</v>
      </c>
      <c r="PES727" s="34" t="s">
        <v>715</v>
      </c>
      <c r="PET727" s="34" t="s">
        <v>715</v>
      </c>
      <c r="PEU727" s="34" t="s">
        <v>715</v>
      </c>
      <c r="PEV727" s="34" t="s">
        <v>715</v>
      </c>
      <c r="PEW727" s="34" t="s">
        <v>715</v>
      </c>
      <c r="PEX727" s="34" t="s">
        <v>715</v>
      </c>
      <c r="PEY727" s="34" t="s">
        <v>715</v>
      </c>
      <c r="PEZ727" s="34" t="s">
        <v>715</v>
      </c>
      <c r="PFA727" s="34" t="s">
        <v>715</v>
      </c>
      <c r="PFB727" s="34" t="s">
        <v>715</v>
      </c>
      <c r="PFC727" s="34" t="s">
        <v>715</v>
      </c>
      <c r="PFD727" s="34" t="s">
        <v>715</v>
      </c>
      <c r="PFE727" s="34" t="s">
        <v>715</v>
      </c>
      <c r="PFF727" s="34" t="s">
        <v>715</v>
      </c>
      <c r="PFG727" s="34" t="s">
        <v>715</v>
      </c>
      <c r="PFH727" s="34" t="s">
        <v>715</v>
      </c>
      <c r="PFI727" s="34" t="s">
        <v>715</v>
      </c>
      <c r="PFJ727" s="34" t="s">
        <v>715</v>
      </c>
      <c r="PFK727" s="34" t="s">
        <v>715</v>
      </c>
      <c r="PFL727" s="34" t="s">
        <v>715</v>
      </c>
      <c r="PFM727" s="34" t="s">
        <v>715</v>
      </c>
      <c r="PFN727" s="34" t="s">
        <v>715</v>
      </c>
      <c r="PFO727" s="34" t="s">
        <v>715</v>
      </c>
      <c r="PFP727" s="34" t="s">
        <v>715</v>
      </c>
      <c r="PFQ727" s="34" t="s">
        <v>715</v>
      </c>
      <c r="PFR727" s="34" t="s">
        <v>715</v>
      </c>
      <c r="PFS727" s="34" t="s">
        <v>715</v>
      </c>
      <c r="PFT727" s="34" t="s">
        <v>715</v>
      </c>
      <c r="PFU727" s="34" t="s">
        <v>715</v>
      </c>
      <c r="PFV727" s="34" t="s">
        <v>715</v>
      </c>
      <c r="PFW727" s="34" t="s">
        <v>715</v>
      </c>
      <c r="PFX727" s="34" t="s">
        <v>715</v>
      </c>
      <c r="PFY727" s="34" t="s">
        <v>715</v>
      </c>
      <c r="PFZ727" s="34" t="s">
        <v>715</v>
      </c>
      <c r="PGA727" s="34" t="s">
        <v>715</v>
      </c>
      <c r="PGB727" s="34" t="s">
        <v>715</v>
      </c>
      <c r="PGC727" s="34" t="s">
        <v>715</v>
      </c>
      <c r="PGD727" s="34" t="s">
        <v>715</v>
      </c>
      <c r="PGE727" s="34" t="s">
        <v>715</v>
      </c>
      <c r="PGF727" s="34" t="s">
        <v>715</v>
      </c>
      <c r="PGG727" s="34" t="s">
        <v>715</v>
      </c>
      <c r="PGH727" s="34" t="s">
        <v>715</v>
      </c>
      <c r="PGI727" s="34" t="s">
        <v>715</v>
      </c>
      <c r="PGJ727" s="34" t="s">
        <v>715</v>
      </c>
      <c r="PGK727" s="34" t="s">
        <v>715</v>
      </c>
      <c r="PGL727" s="34" t="s">
        <v>715</v>
      </c>
      <c r="PGM727" s="34" t="s">
        <v>715</v>
      </c>
      <c r="PGN727" s="34" t="s">
        <v>715</v>
      </c>
      <c r="PGO727" s="34" t="s">
        <v>715</v>
      </c>
      <c r="PGP727" s="34" t="s">
        <v>715</v>
      </c>
      <c r="PGQ727" s="34" t="s">
        <v>715</v>
      </c>
      <c r="PGR727" s="34" t="s">
        <v>715</v>
      </c>
      <c r="PGS727" s="34" t="s">
        <v>715</v>
      </c>
      <c r="PGT727" s="34" t="s">
        <v>715</v>
      </c>
      <c r="PGU727" s="34" t="s">
        <v>715</v>
      </c>
      <c r="PGV727" s="34" t="s">
        <v>715</v>
      </c>
      <c r="PGW727" s="34" t="s">
        <v>715</v>
      </c>
      <c r="PGX727" s="34" t="s">
        <v>715</v>
      </c>
      <c r="PGY727" s="34" t="s">
        <v>715</v>
      </c>
      <c r="PGZ727" s="34" t="s">
        <v>715</v>
      </c>
      <c r="PHA727" s="34" t="s">
        <v>715</v>
      </c>
      <c r="PHB727" s="34" t="s">
        <v>715</v>
      </c>
      <c r="PHC727" s="34" t="s">
        <v>715</v>
      </c>
      <c r="PHD727" s="34" t="s">
        <v>715</v>
      </c>
      <c r="PHE727" s="34" t="s">
        <v>715</v>
      </c>
      <c r="PHF727" s="34" t="s">
        <v>715</v>
      </c>
      <c r="PHG727" s="34" t="s">
        <v>715</v>
      </c>
      <c r="PHH727" s="34" t="s">
        <v>715</v>
      </c>
      <c r="PHI727" s="34" t="s">
        <v>715</v>
      </c>
      <c r="PHJ727" s="34" t="s">
        <v>715</v>
      </c>
      <c r="PHK727" s="34" t="s">
        <v>715</v>
      </c>
      <c r="PHL727" s="34" t="s">
        <v>715</v>
      </c>
      <c r="PHM727" s="34" t="s">
        <v>715</v>
      </c>
      <c r="PHN727" s="34" t="s">
        <v>715</v>
      </c>
      <c r="PHO727" s="34" t="s">
        <v>715</v>
      </c>
      <c r="PHP727" s="34" t="s">
        <v>715</v>
      </c>
      <c r="PHQ727" s="34" t="s">
        <v>715</v>
      </c>
      <c r="PHR727" s="34" t="s">
        <v>715</v>
      </c>
      <c r="PHS727" s="34" t="s">
        <v>715</v>
      </c>
      <c r="PHT727" s="34" t="s">
        <v>715</v>
      </c>
      <c r="PHU727" s="34" t="s">
        <v>715</v>
      </c>
      <c r="PHV727" s="34" t="s">
        <v>715</v>
      </c>
      <c r="PHW727" s="34" t="s">
        <v>715</v>
      </c>
      <c r="PHX727" s="34" t="s">
        <v>715</v>
      </c>
      <c r="PHY727" s="34" t="s">
        <v>715</v>
      </c>
      <c r="PHZ727" s="34" t="s">
        <v>715</v>
      </c>
      <c r="PIA727" s="34" t="s">
        <v>715</v>
      </c>
      <c r="PIB727" s="34" t="s">
        <v>715</v>
      </c>
      <c r="PIC727" s="34" t="s">
        <v>715</v>
      </c>
      <c r="PID727" s="34" t="s">
        <v>715</v>
      </c>
      <c r="PIE727" s="34" t="s">
        <v>715</v>
      </c>
      <c r="PIF727" s="34" t="s">
        <v>715</v>
      </c>
      <c r="PIG727" s="34" t="s">
        <v>715</v>
      </c>
      <c r="PIH727" s="34" t="s">
        <v>715</v>
      </c>
      <c r="PII727" s="34" t="s">
        <v>715</v>
      </c>
      <c r="PIJ727" s="34" t="s">
        <v>715</v>
      </c>
      <c r="PIK727" s="34" t="s">
        <v>715</v>
      </c>
      <c r="PIL727" s="34" t="s">
        <v>715</v>
      </c>
      <c r="PIM727" s="34" t="s">
        <v>715</v>
      </c>
      <c r="PIN727" s="34" t="s">
        <v>715</v>
      </c>
      <c r="PIO727" s="34" t="s">
        <v>715</v>
      </c>
      <c r="PIP727" s="34" t="s">
        <v>715</v>
      </c>
      <c r="PIQ727" s="34" t="s">
        <v>715</v>
      </c>
      <c r="PIR727" s="34" t="s">
        <v>715</v>
      </c>
      <c r="PIS727" s="34" t="s">
        <v>715</v>
      </c>
      <c r="PIT727" s="34" t="s">
        <v>715</v>
      </c>
      <c r="PIU727" s="34" t="s">
        <v>715</v>
      </c>
      <c r="PIV727" s="34" t="s">
        <v>715</v>
      </c>
      <c r="PIW727" s="34" t="s">
        <v>715</v>
      </c>
      <c r="PIX727" s="34" t="s">
        <v>715</v>
      </c>
      <c r="PIY727" s="34" t="s">
        <v>715</v>
      </c>
      <c r="PIZ727" s="34" t="s">
        <v>715</v>
      </c>
      <c r="PJA727" s="34" t="s">
        <v>715</v>
      </c>
      <c r="PJB727" s="34" t="s">
        <v>715</v>
      </c>
      <c r="PJC727" s="34" t="s">
        <v>715</v>
      </c>
      <c r="PJD727" s="34" t="s">
        <v>715</v>
      </c>
      <c r="PJE727" s="34" t="s">
        <v>715</v>
      </c>
      <c r="PJF727" s="34" t="s">
        <v>715</v>
      </c>
      <c r="PJG727" s="34" t="s">
        <v>715</v>
      </c>
      <c r="PJH727" s="34" t="s">
        <v>715</v>
      </c>
      <c r="PJI727" s="34" t="s">
        <v>715</v>
      </c>
      <c r="PJJ727" s="34" t="s">
        <v>715</v>
      </c>
      <c r="PJK727" s="34" t="s">
        <v>715</v>
      </c>
      <c r="PJL727" s="34" t="s">
        <v>715</v>
      </c>
      <c r="PJM727" s="34" t="s">
        <v>715</v>
      </c>
      <c r="PJN727" s="34" t="s">
        <v>715</v>
      </c>
      <c r="PJO727" s="34" t="s">
        <v>715</v>
      </c>
      <c r="PJP727" s="34" t="s">
        <v>715</v>
      </c>
      <c r="PJQ727" s="34" t="s">
        <v>715</v>
      </c>
      <c r="PJR727" s="34" t="s">
        <v>715</v>
      </c>
      <c r="PJS727" s="34" t="s">
        <v>715</v>
      </c>
      <c r="PJT727" s="34" t="s">
        <v>715</v>
      </c>
      <c r="PJU727" s="34" t="s">
        <v>715</v>
      </c>
      <c r="PJV727" s="34" t="s">
        <v>715</v>
      </c>
      <c r="PJW727" s="34" t="s">
        <v>715</v>
      </c>
      <c r="PJX727" s="34" t="s">
        <v>715</v>
      </c>
      <c r="PJY727" s="34" t="s">
        <v>715</v>
      </c>
      <c r="PJZ727" s="34" t="s">
        <v>715</v>
      </c>
      <c r="PKA727" s="34" t="s">
        <v>715</v>
      </c>
      <c r="PKB727" s="34" t="s">
        <v>715</v>
      </c>
      <c r="PKC727" s="34" t="s">
        <v>715</v>
      </c>
      <c r="PKD727" s="34" t="s">
        <v>715</v>
      </c>
      <c r="PKE727" s="34" t="s">
        <v>715</v>
      </c>
      <c r="PKF727" s="34" t="s">
        <v>715</v>
      </c>
      <c r="PKG727" s="34" t="s">
        <v>715</v>
      </c>
      <c r="PKH727" s="34" t="s">
        <v>715</v>
      </c>
      <c r="PKI727" s="34" t="s">
        <v>715</v>
      </c>
      <c r="PKJ727" s="34" t="s">
        <v>715</v>
      </c>
      <c r="PKK727" s="34" t="s">
        <v>715</v>
      </c>
      <c r="PKL727" s="34" t="s">
        <v>715</v>
      </c>
      <c r="PKM727" s="34" t="s">
        <v>715</v>
      </c>
      <c r="PKN727" s="34" t="s">
        <v>715</v>
      </c>
      <c r="PKO727" s="34" t="s">
        <v>715</v>
      </c>
      <c r="PKP727" s="34" t="s">
        <v>715</v>
      </c>
      <c r="PKQ727" s="34" t="s">
        <v>715</v>
      </c>
      <c r="PKR727" s="34" t="s">
        <v>715</v>
      </c>
      <c r="PKS727" s="34" t="s">
        <v>715</v>
      </c>
      <c r="PKT727" s="34" t="s">
        <v>715</v>
      </c>
      <c r="PKU727" s="34" t="s">
        <v>715</v>
      </c>
      <c r="PKV727" s="34" t="s">
        <v>715</v>
      </c>
      <c r="PKW727" s="34" t="s">
        <v>715</v>
      </c>
      <c r="PKX727" s="34" t="s">
        <v>715</v>
      </c>
      <c r="PKY727" s="34" t="s">
        <v>715</v>
      </c>
      <c r="PKZ727" s="34" t="s">
        <v>715</v>
      </c>
      <c r="PLA727" s="34" t="s">
        <v>715</v>
      </c>
      <c r="PLB727" s="34" t="s">
        <v>715</v>
      </c>
      <c r="PLC727" s="34" t="s">
        <v>715</v>
      </c>
      <c r="PLD727" s="34" t="s">
        <v>715</v>
      </c>
      <c r="PLE727" s="34" t="s">
        <v>715</v>
      </c>
      <c r="PLF727" s="34" t="s">
        <v>715</v>
      </c>
      <c r="PLG727" s="34" t="s">
        <v>715</v>
      </c>
      <c r="PLH727" s="34" t="s">
        <v>715</v>
      </c>
      <c r="PLI727" s="34" t="s">
        <v>715</v>
      </c>
      <c r="PLJ727" s="34" t="s">
        <v>715</v>
      </c>
      <c r="PLK727" s="34" t="s">
        <v>715</v>
      </c>
      <c r="PLL727" s="34" t="s">
        <v>715</v>
      </c>
      <c r="PLM727" s="34" t="s">
        <v>715</v>
      </c>
      <c r="PLN727" s="34" t="s">
        <v>715</v>
      </c>
      <c r="PLO727" s="34" t="s">
        <v>715</v>
      </c>
      <c r="PLP727" s="34" t="s">
        <v>715</v>
      </c>
      <c r="PLQ727" s="34" t="s">
        <v>715</v>
      </c>
      <c r="PLR727" s="34" t="s">
        <v>715</v>
      </c>
      <c r="PLS727" s="34" t="s">
        <v>715</v>
      </c>
      <c r="PLT727" s="34" t="s">
        <v>715</v>
      </c>
      <c r="PLU727" s="34" t="s">
        <v>715</v>
      </c>
      <c r="PLV727" s="34" t="s">
        <v>715</v>
      </c>
      <c r="PLW727" s="34" t="s">
        <v>715</v>
      </c>
      <c r="PLX727" s="34" t="s">
        <v>715</v>
      </c>
      <c r="PLY727" s="34" t="s">
        <v>715</v>
      </c>
      <c r="PLZ727" s="34" t="s">
        <v>715</v>
      </c>
      <c r="PMA727" s="34" t="s">
        <v>715</v>
      </c>
      <c r="PMB727" s="34" t="s">
        <v>715</v>
      </c>
      <c r="PMC727" s="34" t="s">
        <v>715</v>
      </c>
      <c r="PMD727" s="34" t="s">
        <v>715</v>
      </c>
      <c r="PME727" s="34" t="s">
        <v>715</v>
      </c>
      <c r="PMF727" s="34" t="s">
        <v>715</v>
      </c>
      <c r="PMG727" s="34" t="s">
        <v>715</v>
      </c>
      <c r="PMH727" s="34" t="s">
        <v>715</v>
      </c>
      <c r="PMI727" s="34" t="s">
        <v>715</v>
      </c>
      <c r="PMJ727" s="34" t="s">
        <v>715</v>
      </c>
      <c r="PMK727" s="34" t="s">
        <v>715</v>
      </c>
      <c r="PML727" s="34" t="s">
        <v>715</v>
      </c>
      <c r="PMM727" s="34" t="s">
        <v>715</v>
      </c>
      <c r="PMN727" s="34" t="s">
        <v>715</v>
      </c>
      <c r="PMO727" s="34" t="s">
        <v>715</v>
      </c>
      <c r="PMP727" s="34" t="s">
        <v>715</v>
      </c>
      <c r="PMQ727" s="34" t="s">
        <v>715</v>
      </c>
      <c r="PMR727" s="34" t="s">
        <v>715</v>
      </c>
      <c r="PMS727" s="34" t="s">
        <v>715</v>
      </c>
      <c r="PMT727" s="34" t="s">
        <v>715</v>
      </c>
      <c r="PMU727" s="34" t="s">
        <v>715</v>
      </c>
      <c r="PMV727" s="34" t="s">
        <v>715</v>
      </c>
      <c r="PMW727" s="34" t="s">
        <v>715</v>
      </c>
      <c r="PMX727" s="34" t="s">
        <v>715</v>
      </c>
      <c r="PMY727" s="34" t="s">
        <v>715</v>
      </c>
      <c r="PMZ727" s="34" t="s">
        <v>715</v>
      </c>
      <c r="PNA727" s="34" t="s">
        <v>715</v>
      </c>
      <c r="PNB727" s="34" t="s">
        <v>715</v>
      </c>
      <c r="PNC727" s="34" t="s">
        <v>715</v>
      </c>
      <c r="PND727" s="34" t="s">
        <v>715</v>
      </c>
      <c r="PNE727" s="34" t="s">
        <v>715</v>
      </c>
      <c r="PNF727" s="34" t="s">
        <v>715</v>
      </c>
      <c r="PNG727" s="34" t="s">
        <v>715</v>
      </c>
      <c r="PNH727" s="34" t="s">
        <v>715</v>
      </c>
      <c r="PNI727" s="34" t="s">
        <v>715</v>
      </c>
      <c r="PNJ727" s="34" t="s">
        <v>715</v>
      </c>
      <c r="PNK727" s="34" t="s">
        <v>715</v>
      </c>
      <c r="PNL727" s="34" t="s">
        <v>715</v>
      </c>
      <c r="PNM727" s="34" t="s">
        <v>715</v>
      </c>
      <c r="PNN727" s="34" t="s">
        <v>715</v>
      </c>
      <c r="PNO727" s="34" t="s">
        <v>715</v>
      </c>
      <c r="PNP727" s="34" t="s">
        <v>715</v>
      </c>
      <c r="PNQ727" s="34" t="s">
        <v>715</v>
      </c>
      <c r="PNR727" s="34" t="s">
        <v>715</v>
      </c>
      <c r="PNS727" s="34" t="s">
        <v>715</v>
      </c>
      <c r="PNT727" s="34" t="s">
        <v>715</v>
      </c>
      <c r="PNU727" s="34" t="s">
        <v>715</v>
      </c>
      <c r="PNV727" s="34" t="s">
        <v>715</v>
      </c>
      <c r="PNW727" s="34" t="s">
        <v>715</v>
      </c>
      <c r="PNX727" s="34" t="s">
        <v>715</v>
      </c>
      <c r="PNY727" s="34" t="s">
        <v>715</v>
      </c>
      <c r="PNZ727" s="34" t="s">
        <v>715</v>
      </c>
      <c r="POA727" s="34" t="s">
        <v>715</v>
      </c>
      <c r="POB727" s="34" t="s">
        <v>715</v>
      </c>
      <c r="POC727" s="34" t="s">
        <v>715</v>
      </c>
      <c r="POD727" s="34" t="s">
        <v>715</v>
      </c>
      <c r="POE727" s="34" t="s">
        <v>715</v>
      </c>
      <c r="POF727" s="34" t="s">
        <v>715</v>
      </c>
      <c r="POG727" s="34" t="s">
        <v>715</v>
      </c>
      <c r="POH727" s="34" t="s">
        <v>715</v>
      </c>
      <c r="POI727" s="34" t="s">
        <v>715</v>
      </c>
      <c r="POJ727" s="34" t="s">
        <v>715</v>
      </c>
      <c r="POK727" s="34" t="s">
        <v>715</v>
      </c>
      <c r="POL727" s="34" t="s">
        <v>715</v>
      </c>
      <c r="POM727" s="34" t="s">
        <v>715</v>
      </c>
      <c r="PON727" s="34" t="s">
        <v>715</v>
      </c>
      <c r="POO727" s="34" t="s">
        <v>715</v>
      </c>
      <c r="POP727" s="34" t="s">
        <v>715</v>
      </c>
      <c r="POQ727" s="34" t="s">
        <v>715</v>
      </c>
      <c r="POR727" s="34" t="s">
        <v>715</v>
      </c>
      <c r="POS727" s="34" t="s">
        <v>715</v>
      </c>
      <c r="POT727" s="34" t="s">
        <v>715</v>
      </c>
      <c r="POU727" s="34" t="s">
        <v>715</v>
      </c>
      <c r="POV727" s="34" t="s">
        <v>715</v>
      </c>
      <c r="POW727" s="34" t="s">
        <v>715</v>
      </c>
      <c r="POX727" s="34" t="s">
        <v>715</v>
      </c>
      <c r="POY727" s="34" t="s">
        <v>715</v>
      </c>
      <c r="POZ727" s="34" t="s">
        <v>715</v>
      </c>
      <c r="PPA727" s="34" t="s">
        <v>715</v>
      </c>
      <c r="PPB727" s="34" t="s">
        <v>715</v>
      </c>
      <c r="PPC727" s="34" t="s">
        <v>715</v>
      </c>
      <c r="PPD727" s="34" t="s">
        <v>715</v>
      </c>
      <c r="PPE727" s="34" t="s">
        <v>715</v>
      </c>
      <c r="PPF727" s="34" t="s">
        <v>715</v>
      </c>
      <c r="PPG727" s="34" t="s">
        <v>715</v>
      </c>
      <c r="PPH727" s="34" t="s">
        <v>715</v>
      </c>
      <c r="PPI727" s="34" t="s">
        <v>715</v>
      </c>
      <c r="PPJ727" s="34" t="s">
        <v>715</v>
      </c>
      <c r="PPK727" s="34" t="s">
        <v>715</v>
      </c>
      <c r="PPL727" s="34" t="s">
        <v>715</v>
      </c>
      <c r="PPM727" s="34" t="s">
        <v>715</v>
      </c>
      <c r="PPN727" s="34" t="s">
        <v>715</v>
      </c>
      <c r="PPO727" s="34" t="s">
        <v>715</v>
      </c>
      <c r="PPP727" s="34" t="s">
        <v>715</v>
      </c>
      <c r="PPQ727" s="34" t="s">
        <v>715</v>
      </c>
      <c r="PPR727" s="34" t="s">
        <v>715</v>
      </c>
      <c r="PPS727" s="34" t="s">
        <v>715</v>
      </c>
      <c r="PPT727" s="34" t="s">
        <v>715</v>
      </c>
      <c r="PPU727" s="34" t="s">
        <v>715</v>
      </c>
      <c r="PPV727" s="34" t="s">
        <v>715</v>
      </c>
      <c r="PPW727" s="34" t="s">
        <v>715</v>
      </c>
      <c r="PPX727" s="34" t="s">
        <v>715</v>
      </c>
      <c r="PPY727" s="34" t="s">
        <v>715</v>
      </c>
      <c r="PPZ727" s="34" t="s">
        <v>715</v>
      </c>
      <c r="PQA727" s="34" t="s">
        <v>715</v>
      </c>
      <c r="PQB727" s="34" t="s">
        <v>715</v>
      </c>
      <c r="PQC727" s="34" t="s">
        <v>715</v>
      </c>
      <c r="PQD727" s="34" t="s">
        <v>715</v>
      </c>
      <c r="PQE727" s="34" t="s">
        <v>715</v>
      </c>
      <c r="PQF727" s="34" t="s">
        <v>715</v>
      </c>
      <c r="PQG727" s="34" t="s">
        <v>715</v>
      </c>
      <c r="PQH727" s="34" t="s">
        <v>715</v>
      </c>
      <c r="PQI727" s="34" t="s">
        <v>715</v>
      </c>
      <c r="PQJ727" s="34" t="s">
        <v>715</v>
      </c>
      <c r="PQK727" s="34" t="s">
        <v>715</v>
      </c>
      <c r="PQL727" s="34" t="s">
        <v>715</v>
      </c>
      <c r="PQM727" s="34" t="s">
        <v>715</v>
      </c>
      <c r="PQN727" s="34" t="s">
        <v>715</v>
      </c>
      <c r="PQO727" s="34" t="s">
        <v>715</v>
      </c>
      <c r="PQP727" s="34" t="s">
        <v>715</v>
      </c>
      <c r="PQQ727" s="34" t="s">
        <v>715</v>
      </c>
      <c r="PQR727" s="34" t="s">
        <v>715</v>
      </c>
      <c r="PQS727" s="34" t="s">
        <v>715</v>
      </c>
      <c r="PQT727" s="34" t="s">
        <v>715</v>
      </c>
      <c r="PQU727" s="34" t="s">
        <v>715</v>
      </c>
      <c r="PQV727" s="34" t="s">
        <v>715</v>
      </c>
      <c r="PQW727" s="34" t="s">
        <v>715</v>
      </c>
      <c r="PQX727" s="34" t="s">
        <v>715</v>
      </c>
      <c r="PQY727" s="34" t="s">
        <v>715</v>
      </c>
      <c r="PQZ727" s="34" t="s">
        <v>715</v>
      </c>
      <c r="PRA727" s="34" t="s">
        <v>715</v>
      </c>
      <c r="PRB727" s="34" t="s">
        <v>715</v>
      </c>
      <c r="PRC727" s="34" t="s">
        <v>715</v>
      </c>
      <c r="PRD727" s="34" t="s">
        <v>715</v>
      </c>
      <c r="PRE727" s="34" t="s">
        <v>715</v>
      </c>
      <c r="PRF727" s="34" t="s">
        <v>715</v>
      </c>
      <c r="PRG727" s="34" t="s">
        <v>715</v>
      </c>
      <c r="PRH727" s="34" t="s">
        <v>715</v>
      </c>
      <c r="PRI727" s="34" t="s">
        <v>715</v>
      </c>
      <c r="PRJ727" s="34" t="s">
        <v>715</v>
      </c>
      <c r="PRK727" s="34" t="s">
        <v>715</v>
      </c>
      <c r="PRL727" s="34" t="s">
        <v>715</v>
      </c>
      <c r="PRM727" s="34" t="s">
        <v>715</v>
      </c>
      <c r="PRN727" s="34" t="s">
        <v>715</v>
      </c>
      <c r="PRO727" s="34" t="s">
        <v>715</v>
      </c>
      <c r="PRP727" s="34" t="s">
        <v>715</v>
      </c>
      <c r="PRQ727" s="34" t="s">
        <v>715</v>
      </c>
      <c r="PRR727" s="34" t="s">
        <v>715</v>
      </c>
      <c r="PRS727" s="34" t="s">
        <v>715</v>
      </c>
      <c r="PRT727" s="34" t="s">
        <v>715</v>
      </c>
      <c r="PRU727" s="34" t="s">
        <v>715</v>
      </c>
      <c r="PRV727" s="34" t="s">
        <v>715</v>
      </c>
      <c r="PRW727" s="34" t="s">
        <v>715</v>
      </c>
      <c r="PRX727" s="34" t="s">
        <v>715</v>
      </c>
      <c r="PRY727" s="34" t="s">
        <v>715</v>
      </c>
      <c r="PRZ727" s="34" t="s">
        <v>715</v>
      </c>
      <c r="PSA727" s="34" t="s">
        <v>715</v>
      </c>
      <c r="PSB727" s="34" t="s">
        <v>715</v>
      </c>
      <c r="PSC727" s="34" t="s">
        <v>715</v>
      </c>
      <c r="PSD727" s="34" t="s">
        <v>715</v>
      </c>
      <c r="PSE727" s="34" t="s">
        <v>715</v>
      </c>
      <c r="PSF727" s="34" t="s">
        <v>715</v>
      </c>
      <c r="PSG727" s="34" t="s">
        <v>715</v>
      </c>
      <c r="PSH727" s="34" t="s">
        <v>715</v>
      </c>
      <c r="PSI727" s="34" t="s">
        <v>715</v>
      </c>
      <c r="PSJ727" s="34" t="s">
        <v>715</v>
      </c>
      <c r="PSK727" s="34" t="s">
        <v>715</v>
      </c>
      <c r="PSL727" s="34" t="s">
        <v>715</v>
      </c>
      <c r="PSM727" s="34" t="s">
        <v>715</v>
      </c>
      <c r="PSN727" s="34" t="s">
        <v>715</v>
      </c>
      <c r="PSO727" s="34" t="s">
        <v>715</v>
      </c>
      <c r="PSP727" s="34" t="s">
        <v>715</v>
      </c>
      <c r="PSQ727" s="34" t="s">
        <v>715</v>
      </c>
      <c r="PSR727" s="34" t="s">
        <v>715</v>
      </c>
      <c r="PSS727" s="34" t="s">
        <v>715</v>
      </c>
      <c r="PST727" s="34" t="s">
        <v>715</v>
      </c>
      <c r="PSU727" s="34" t="s">
        <v>715</v>
      </c>
      <c r="PSV727" s="34" t="s">
        <v>715</v>
      </c>
      <c r="PSW727" s="34" t="s">
        <v>715</v>
      </c>
      <c r="PSX727" s="34" t="s">
        <v>715</v>
      </c>
      <c r="PSY727" s="34" t="s">
        <v>715</v>
      </c>
      <c r="PSZ727" s="34" t="s">
        <v>715</v>
      </c>
      <c r="PTA727" s="34" t="s">
        <v>715</v>
      </c>
      <c r="PTB727" s="34" t="s">
        <v>715</v>
      </c>
      <c r="PTC727" s="34" t="s">
        <v>715</v>
      </c>
      <c r="PTD727" s="34" t="s">
        <v>715</v>
      </c>
      <c r="PTE727" s="34" t="s">
        <v>715</v>
      </c>
      <c r="PTF727" s="34" t="s">
        <v>715</v>
      </c>
      <c r="PTG727" s="34" t="s">
        <v>715</v>
      </c>
      <c r="PTH727" s="34" t="s">
        <v>715</v>
      </c>
      <c r="PTI727" s="34" t="s">
        <v>715</v>
      </c>
      <c r="PTJ727" s="34" t="s">
        <v>715</v>
      </c>
      <c r="PTK727" s="34" t="s">
        <v>715</v>
      </c>
      <c r="PTL727" s="34" t="s">
        <v>715</v>
      </c>
      <c r="PTM727" s="34" t="s">
        <v>715</v>
      </c>
      <c r="PTN727" s="34" t="s">
        <v>715</v>
      </c>
      <c r="PTO727" s="34" t="s">
        <v>715</v>
      </c>
      <c r="PTP727" s="34" t="s">
        <v>715</v>
      </c>
      <c r="PTQ727" s="34" t="s">
        <v>715</v>
      </c>
      <c r="PTR727" s="34" t="s">
        <v>715</v>
      </c>
      <c r="PTS727" s="34" t="s">
        <v>715</v>
      </c>
      <c r="PTT727" s="34" t="s">
        <v>715</v>
      </c>
      <c r="PTU727" s="34" t="s">
        <v>715</v>
      </c>
      <c r="PTV727" s="34" t="s">
        <v>715</v>
      </c>
      <c r="PTW727" s="34" t="s">
        <v>715</v>
      </c>
      <c r="PTX727" s="34" t="s">
        <v>715</v>
      </c>
      <c r="PTY727" s="34" t="s">
        <v>715</v>
      </c>
      <c r="PTZ727" s="34" t="s">
        <v>715</v>
      </c>
      <c r="PUA727" s="34" t="s">
        <v>715</v>
      </c>
      <c r="PUB727" s="34" t="s">
        <v>715</v>
      </c>
      <c r="PUC727" s="34" t="s">
        <v>715</v>
      </c>
      <c r="PUD727" s="34" t="s">
        <v>715</v>
      </c>
      <c r="PUE727" s="34" t="s">
        <v>715</v>
      </c>
      <c r="PUF727" s="34" t="s">
        <v>715</v>
      </c>
      <c r="PUG727" s="34" t="s">
        <v>715</v>
      </c>
      <c r="PUH727" s="34" t="s">
        <v>715</v>
      </c>
      <c r="PUI727" s="34" t="s">
        <v>715</v>
      </c>
      <c r="PUJ727" s="34" t="s">
        <v>715</v>
      </c>
      <c r="PUK727" s="34" t="s">
        <v>715</v>
      </c>
      <c r="PUL727" s="34" t="s">
        <v>715</v>
      </c>
      <c r="PUM727" s="34" t="s">
        <v>715</v>
      </c>
      <c r="PUN727" s="34" t="s">
        <v>715</v>
      </c>
      <c r="PUO727" s="34" t="s">
        <v>715</v>
      </c>
      <c r="PUP727" s="34" t="s">
        <v>715</v>
      </c>
      <c r="PUQ727" s="34" t="s">
        <v>715</v>
      </c>
      <c r="PUR727" s="34" t="s">
        <v>715</v>
      </c>
      <c r="PUS727" s="34" t="s">
        <v>715</v>
      </c>
      <c r="PUT727" s="34" t="s">
        <v>715</v>
      </c>
      <c r="PUU727" s="34" t="s">
        <v>715</v>
      </c>
      <c r="PUV727" s="34" t="s">
        <v>715</v>
      </c>
      <c r="PUW727" s="34" t="s">
        <v>715</v>
      </c>
      <c r="PUX727" s="34" t="s">
        <v>715</v>
      </c>
      <c r="PUY727" s="34" t="s">
        <v>715</v>
      </c>
      <c r="PUZ727" s="34" t="s">
        <v>715</v>
      </c>
      <c r="PVA727" s="34" t="s">
        <v>715</v>
      </c>
      <c r="PVB727" s="34" t="s">
        <v>715</v>
      </c>
      <c r="PVC727" s="34" t="s">
        <v>715</v>
      </c>
      <c r="PVD727" s="34" t="s">
        <v>715</v>
      </c>
      <c r="PVE727" s="34" t="s">
        <v>715</v>
      </c>
      <c r="PVF727" s="34" t="s">
        <v>715</v>
      </c>
      <c r="PVG727" s="34" t="s">
        <v>715</v>
      </c>
      <c r="PVH727" s="34" t="s">
        <v>715</v>
      </c>
      <c r="PVI727" s="34" t="s">
        <v>715</v>
      </c>
      <c r="PVJ727" s="34" t="s">
        <v>715</v>
      </c>
      <c r="PVK727" s="34" t="s">
        <v>715</v>
      </c>
      <c r="PVL727" s="34" t="s">
        <v>715</v>
      </c>
      <c r="PVM727" s="34" t="s">
        <v>715</v>
      </c>
      <c r="PVN727" s="34" t="s">
        <v>715</v>
      </c>
      <c r="PVO727" s="34" t="s">
        <v>715</v>
      </c>
      <c r="PVP727" s="34" t="s">
        <v>715</v>
      </c>
      <c r="PVQ727" s="34" t="s">
        <v>715</v>
      </c>
      <c r="PVR727" s="34" t="s">
        <v>715</v>
      </c>
      <c r="PVS727" s="34" t="s">
        <v>715</v>
      </c>
      <c r="PVT727" s="34" t="s">
        <v>715</v>
      </c>
      <c r="PVU727" s="34" t="s">
        <v>715</v>
      </c>
      <c r="PVV727" s="34" t="s">
        <v>715</v>
      </c>
      <c r="PVW727" s="34" t="s">
        <v>715</v>
      </c>
      <c r="PVX727" s="34" t="s">
        <v>715</v>
      </c>
      <c r="PVY727" s="34" t="s">
        <v>715</v>
      </c>
      <c r="PVZ727" s="34" t="s">
        <v>715</v>
      </c>
      <c r="PWA727" s="34" t="s">
        <v>715</v>
      </c>
      <c r="PWB727" s="34" t="s">
        <v>715</v>
      </c>
      <c r="PWC727" s="34" t="s">
        <v>715</v>
      </c>
      <c r="PWD727" s="34" t="s">
        <v>715</v>
      </c>
      <c r="PWE727" s="34" t="s">
        <v>715</v>
      </c>
      <c r="PWF727" s="34" t="s">
        <v>715</v>
      </c>
      <c r="PWG727" s="34" t="s">
        <v>715</v>
      </c>
      <c r="PWH727" s="34" t="s">
        <v>715</v>
      </c>
      <c r="PWI727" s="34" t="s">
        <v>715</v>
      </c>
      <c r="PWJ727" s="34" t="s">
        <v>715</v>
      </c>
      <c r="PWK727" s="34" t="s">
        <v>715</v>
      </c>
      <c r="PWL727" s="34" t="s">
        <v>715</v>
      </c>
      <c r="PWM727" s="34" t="s">
        <v>715</v>
      </c>
      <c r="PWN727" s="34" t="s">
        <v>715</v>
      </c>
      <c r="PWO727" s="34" t="s">
        <v>715</v>
      </c>
      <c r="PWP727" s="34" t="s">
        <v>715</v>
      </c>
      <c r="PWQ727" s="34" t="s">
        <v>715</v>
      </c>
      <c r="PWR727" s="34" t="s">
        <v>715</v>
      </c>
      <c r="PWS727" s="34" t="s">
        <v>715</v>
      </c>
      <c r="PWT727" s="34" t="s">
        <v>715</v>
      </c>
      <c r="PWU727" s="34" t="s">
        <v>715</v>
      </c>
      <c r="PWV727" s="34" t="s">
        <v>715</v>
      </c>
      <c r="PWW727" s="34" t="s">
        <v>715</v>
      </c>
      <c r="PWX727" s="34" t="s">
        <v>715</v>
      </c>
      <c r="PWY727" s="34" t="s">
        <v>715</v>
      </c>
      <c r="PWZ727" s="34" t="s">
        <v>715</v>
      </c>
      <c r="PXA727" s="34" t="s">
        <v>715</v>
      </c>
      <c r="PXB727" s="34" t="s">
        <v>715</v>
      </c>
      <c r="PXC727" s="34" t="s">
        <v>715</v>
      </c>
      <c r="PXD727" s="34" t="s">
        <v>715</v>
      </c>
      <c r="PXE727" s="34" t="s">
        <v>715</v>
      </c>
      <c r="PXF727" s="34" t="s">
        <v>715</v>
      </c>
      <c r="PXG727" s="34" t="s">
        <v>715</v>
      </c>
      <c r="PXH727" s="34" t="s">
        <v>715</v>
      </c>
      <c r="PXI727" s="34" t="s">
        <v>715</v>
      </c>
      <c r="PXJ727" s="34" t="s">
        <v>715</v>
      </c>
      <c r="PXK727" s="34" t="s">
        <v>715</v>
      </c>
      <c r="PXL727" s="34" t="s">
        <v>715</v>
      </c>
      <c r="PXM727" s="34" t="s">
        <v>715</v>
      </c>
      <c r="PXN727" s="34" t="s">
        <v>715</v>
      </c>
      <c r="PXO727" s="34" t="s">
        <v>715</v>
      </c>
      <c r="PXP727" s="34" t="s">
        <v>715</v>
      </c>
      <c r="PXQ727" s="34" t="s">
        <v>715</v>
      </c>
      <c r="PXR727" s="34" t="s">
        <v>715</v>
      </c>
      <c r="PXS727" s="34" t="s">
        <v>715</v>
      </c>
      <c r="PXT727" s="34" t="s">
        <v>715</v>
      </c>
      <c r="PXU727" s="34" t="s">
        <v>715</v>
      </c>
      <c r="PXV727" s="34" t="s">
        <v>715</v>
      </c>
      <c r="PXW727" s="34" t="s">
        <v>715</v>
      </c>
      <c r="PXX727" s="34" t="s">
        <v>715</v>
      </c>
      <c r="PXY727" s="34" t="s">
        <v>715</v>
      </c>
      <c r="PXZ727" s="34" t="s">
        <v>715</v>
      </c>
      <c r="PYA727" s="34" t="s">
        <v>715</v>
      </c>
      <c r="PYB727" s="34" t="s">
        <v>715</v>
      </c>
      <c r="PYC727" s="34" t="s">
        <v>715</v>
      </c>
      <c r="PYD727" s="34" t="s">
        <v>715</v>
      </c>
      <c r="PYE727" s="34" t="s">
        <v>715</v>
      </c>
      <c r="PYF727" s="34" t="s">
        <v>715</v>
      </c>
      <c r="PYG727" s="34" t="s">
        <v>715</v>
      </c>
      <c r="PYH727" s="34" t="s">
        <v>715</v>
      </c>
      <c r="PYI727" s="34" t="s">
        <v>715</v>
      </c>
      <c r="PYJ727" s="34" t="s">
        <v>715</v>
      </c>
      <c r="PYK727" s="34" t="s">
        <v>715</v>
      </c>
      <c r="PYL727" s="34" t="s">
        <v>715</v>
      </c>
      <c r="PYM727" s="34" t="s">
        <v>715</v>
      </c>
      <c r="PYN727" s="34" t="s">
        <v>715</v>
      </c>
      <c r="PYO727" s="34" t="s">
        <v>715</v>
      </c>
      <c r="PYP727" s="34" t="s">
        <v>715</v>
      </c>
      <c r="PYQ727" s="34" t="s">
        <v>715</v>
      </c>
      <c r="PYR727" s="34" t="s">
        <v>715</v>
      </c>
      <c r="PYS727" s="34" t="s">
        <v>715</v>
      </c>
      <c r="PYT727" s="34" t="s">
        <v>715</v>
      </c>
      <c r="PYU727" s="34" t="s">
        <v>715</v>
      </c>
      <c r="PYV727" s="34" t="s">
        <v>715</v>
      </c>
      <c r="PYW727" s="34" t="s">
        <v>715</v>
      </c>
      <c r="PYX727" s="34" t="s">
        <v>715</v>
      </c>
      <c r="PYY727" s="34" t="s">
        <v>715</v>
      </c>
      <c r="PYZ727" s="34" t="s">
        <v>715</v>
      </c>
      <c r="PZA727" s="34" t="s">
        <v>715</v>
      </c>
      <c r="PZB727" s="34" t="s">
        <v>715</v>
      </c>
      <c r="PZC727" s="34" t="s">
        <v>715</v>
      </c>
      <c r="PZD727" s="34" t="s">
        <v>715</v>
      </c>
      <c r="PZE727" s="34" t="s">
        <v>715</v>
      </c>
      <c r="PZF727" s="34" t="s">
        <v>715</v>
      </c>
      <c r="PZG727" s="34" t="s">
        <v>715</v>
      </c>
      <c r="PZH727" s="34" t="s">
        <v>715</v>
      </c>
      <c r="PZI727" s="34" t="s">
        <v>715</v>
      </c>
      <c r="PZJ727" s="34" t="s">
        <v>715</v>
      </c>
      <c r="PZK727" s="34" t="s">
        <v>715</v>
      </c>
      <c r="PZL727" s="34" t="s">
        <v>715</v>
      </c>
      <c r="PZM727" s="34" t="s">
        <v>715</v>
      </c>
      <c r="PZN727" s="34" t="s">
        <v>715</v>
      </c>
      <c r="PZO727" s="34" t="s">
        <v>715</v>
      </c>
      <c r="PZP727" s="34" t="s">
        <v>715</v>
      </c>
      <c r="PZQ727" s="34" t="s">
        <v>715</v>
      </c>
      <c r="PZR727" s="34" t="s">
        <v>715</v>
      </c>
      <c r="PZS727" s="34" t="s">
        <v>715</v>
      </c>
      <c r="PZT727" s="34" t="s">
        <v>715</v>
      </c>
      <c r="PZU727" s="34" t="s">
        <v>715</v>
      </c>
      <c r="PZV727" s="34" t="s">
        <v>715</v>
      </c>
      <c r="PZW727" s="34" t="s">
        <v>715</v>
      </c>
      <c r="PZX727" s="34" t="s">
        <v>715</v>
      </c>
      <c r="PZY727" s="34" t="s">
        <v>715</v>
      </c>
      <c r="PZZ727" s="34" t="s">
        <v>715</v>
      </c>
      <c r="QAA727" s="34" t="s">
        <v>715</v>
      </c>
      <c r="QAB727" s="34" t="s">
        <v>715</v>
      </c>
      <c r="QAC727" s="34" t="s">
        <v>715</v>
      </c>
      <c r="QAD727" s="34" t="s">
        <v>715</v>
      </c>
      <c r="QAE727" s="34" t="s">
        <v>715</v>
      </c>
      <c r="QAF727" s="34" t="s">
        <v>715</v>
      </c>
      <c r="QAG727" s="34" t="s">
        <v>715</v>
      </c>
      <c r="QAH727" s="34" t="s">
        <v>715</v>
      </c>
      <c r="QAI727" s="34" t="s">
        <v>715</v>
      </c>
      <c r="QAJ727" s="34" t="s">
        <v>715</v>
      </c>
      <c r="QAK727" s="34" t="s">
        <v>715</v>
      </c>
      <c r="QAL727" s="34" t="s">
        <v>715</v>
      </c>
      <c r="QAM727" s="34" t="s">
        <v>715</v>
      </c>
      <c r="QAN727" s="34" t="s">
        <v>715</v>
      </c>
      <c r="QAO727" s="34" t="s">
        <v>715</v>
      </c>
      <c r="QAP727" s="34" t="s">
        <v>715</v>
      </c>
      <c r="QAQ727" s="34" t="s">
        <v>715</v>
      </c>
      <c r="QAR727" s="34" t="s">
        <v>715</v>
      </c>
      <c r="QAS727" s="34" t="s">
        <v>715</v>
      </c>
      <c r="QAT727" s="34" t="s">
        <v>715</v>
      </c>
      <c r="QAU727" s="34" t="s">
        <v>715</v>
      </c>
      <c r="QAV727" s="34" t="s">
        <v>715</v>
      </c>
      <c r="QAW727" s="34" t="s">
        <v>715</v>
      </c>
      <c r="QAX727" s="34" t="s">
        <v>715</v>
      </c>
      <c r="QAY727" s="34" t="s">
        <v>715</v>
      </c>
      <c r="QAZ727" s="34" t="s">
        <v>715</v>
      </c>
      <c r="QBA727" s="34" t="s">
        <v>715</v>
      </c>
      <c r="QBB727" s="34" t="s">
        <v>715</v>
      </c>
      <c r="QBC727" s="34" t="s">
        <v>715</v>
      </c>
      <c r="QBD727" s="34" t="s">
        <v>715</v>
      </c>
      <c r="QBE727" s="34" t="s">
        <v>715</v>
      </c>
      <c r="QBF727" s="34" t="s">
        <v>715</v>
      </c>
      <c r="QBG727" s="34" t="s">
        <v>715</v>
      </c>
      <c r="QBH727" s="34" t="s">
        <v>715</v>
      </c>
      <c r="QBI727" s="34" t="s">
        <v>715</v>
      </c>
      <c r="QBJ727" s="34" t="s">
        <v>715</v>
      </c>
      <c r="QBK727" s="34" t="s">
        <v>715</v>
      </c>
      <c r="QBL727" s="34" t="s">
        <v>715</v>
      </c>
      <c r="QBM727" s="34" t="s">
        <v>715</v>
      </c>
      <c r="QBN727" s="34" t="s">
        <v>715</v>
      </c>
      <c r="QBO727" s="34" t="s">
        <v>715</v>
      </c>
      <c r="QBP727" s="34" t="s">
        <v>715</v>
      </c>
      <c r="QBQ727" s="34" t="s">
        <v>715</v>
      </c>
      <c r="QBR727" s="34" t="s">
        <v>715</v>
      </c>
      <c r="QBS727" s="34" t="s">
        <v>715</v>
      </c>
      <c r="QBT727" s="34" t="s">
        <v>715</v>
      </c>
      <c r="QBU727" s="34" t="s">
        <v>715</v>
      </c>
      <c r="QBV727" s="34" t="s">
        <v>715</v>
      </c>
      <c r="QBW727" s="34" t="s">
        <v>715</v>
      </c>
      <c r="QBX727" s="34" t="s">
        <v>715</v>
      </c>
      <c r="QBY727" s="34" t="s">
        <v>715</v>
      </c>
      <c r="QBZ727" s="34" t="s">
        <v>715</v>
      </c>
      <c r="QCA727" s="34" t="s">
        <v>715</v>
      </c>
      <c r="QCB727" s="34" t="s">
        <v>715</v>
      </c>
      <c r="QCC727" s="34" t="s">
        <v>715</v>
      </c>
      <c r="QCD727" s="34" t="s">
        <v>715</v>
      </c>
      <c r="QCE727" s="34" t="s">
        <v>715</v>
      </c>
      <c r="QCF727" s="34" t="s">
        <v>715</v>
      </c>
      <c r="QCG727" s="34" t="s">
        <v>715</v>
      </c>
      <c r="QCH727" s="34" t="s">
        <v>715</v>
      </c>
      <c r="QCI727" s="34" t="s">
        <v>715</v>
      </c>
      <c r="QCJ727" s="34" t="s">
        <v>715</v>
      </c>
      <c r="QCK727" s="34" t="s">
        <v>715</v>
      </c>
      <c r="QCL727" s="34" t="s">
        <v>715</v>
      </c>
      <c r="QCM727" s="34" t="s">
        <v>715</v>
      </c>
      <c r="QCN727" s="34" t="s">
        <v>715</v>
      </c>
      <c r="QCO727" s="34" t="s">
        <v>715</v>
      </c>
      <c r="QCP727" s="34" t="s">
        <v>715</v>
      </c>
      <c r="QCQ727" s="34" t="s">
        <v>715</v>
      </c>
      <c r="QCR727" s="34" t="s">
        <v>715</v>
      </c>
      <c r="QCS727" s="34" t="s">
        <v>715</v>
      </c>
      <c r="QCT727" s="34" t="s">
        <v>715</v>
      </c>
      <c r="QCU727" s="34" t="s">
        <v>715</v>
      </c>
      <c r="QCV727" s="34" t="s">
        <v>715</v>
      </c>
      <c r="QCW727" s="34" t="s">
        <v>715</v>
      </c>
      <c r="QCX727" s="34" t="s">
        <v>715</v>
      </c>
      <c r="QCY727" s="34" t="s">
        <v>715</v>
      </c>
      <c r="QCZ727" s="34" t="s">
        <v>715</v>
      </c>
      <c r="QDA727" s="34" t="s">
        <v>715</v>
      </c>
      <c r="QDB727" s="34" t="s">
        <v>715</v>
      </c>
      <c r="QDC727" s="34" t="s">
        <v>715</v>
      </c>
      <c r="QDD727" s="34" t="s">
        <v>715</v>
      </c>
      <c r="QDE727" s="34" t="s">
        <v>715</v>
      </c>
      <c r="QDF727" s="34" t="s">
        <v>715</v>
      </c>
      <c r="QDG727" s="34" t="s">
        <v>715</v>
      </c>
      <c r="QDH727" s="34" t="s">
        <v>715</v>
      </c>
      <c r="QDI727" s="34" t="s">
        <v>715</v>
      </c>
      <c r="QDJ727" s="34" t="s">
        <v>715</v>
      </c>
      <c r="QDK727" s="34" t="s">
        <v>715</v>
      </c>
      <c r="QDL727" s="34" t="s">
        <v>715</v>
      </c>
      <c r="QDM727" s="34" t="s">
        <v>715</v>
      </c>
      <c r="QDN727" s="34" t="s">
        <v>715</v>
      </c>
      <c r="QDO727" s="34" t="s">
        <v>715</v>
      </c>
      <c r="QDP727" s="34" t="s">
        <v>715</v>
      </c>
      <c r="QDQ727" s="34" t="s">
        <v>715</v>
      </c>
      <c r="QDR727" s="34" t="s">
        <v>715</v>
      </c>
      <c r="QDS727" s="34" t="s">
        <v>715</v>
      </c>
      <c r="QDT727" s="34" t="s">
        <v>715</v>
      </c>
      <c r="QDU727" s="34" t="s">
        <v>715</v>
      </c>
      <c r="QDV727" s="34" t="s">
        <v>715</v>
      </c>
      <c r="QDW727" s="34" t="s">
        <v>715</v>
      </c>
      <c r="QDX727" s="34" t="s">
        <v>715</v>
      </c>
      <c r="QDY727" s="34" t="s">
        <v>715</v>
      </c>
      <c r="QDZ727" s="34" t="s">
        <v>715</v>
      </c>
      <c r="QEA727" s="34" t="s">
        <v>715</v>
      </c>
      <c r="QEB727" s="34" t="s">
        <v>715</v>
      </c>
      <c r="QEC727" s="34" t="s">
        <v>715</v>
      </c>
      <c r="QED727" s="34" t="s">
        <v>715</v>
      </c>
      <c r="QEE727" s="34" t="s">
        <v>715</v>
      </c>
      <c r="QEF727" s="34" t="s">
        <v>715</v>
      </c>
      <c r="QEG727" s="34" t="s">
        <v>715</v>
      </c>
      <c r="QEH727" s="34" t="s">
        <v>715</v>
      </c>
      <c r="QEI727" s="34" t="s">
        <v>715</v>
      </c>
      <c r="QEJ727" s="34" t="s">
        <v>715</v>
      </c>
      <c r="QEK727" s="34" t="s">
        <v>715</v>
      </c>
      <c r="QEL727" s="34" t="s">
        <v>715</v>
      </c>
      <c r="QEM727" s="34" t="s">
        <v>715</v>
      </c>
      <c r="QEN727" s="34" t="s">
        <v>715</v>
      </c>
      <c r="QEO727" s="34" t="s">
        <v>715</v>
      </c>
      <c r="QEP727" s="34" t="s">
        <v>715</v>
      </c>
      <c r="QEQ727" s="34" t="s">
        <v>715</v>
      </c>
      <c r="QER727" s="34" t="s">
        <v>715</v>
      </c>
      <c r="QES727" s="34" t="s">
        <v>715</v>
      </c>
      <c r="QET727" s="34" t="s">
        <v>715</v>
      </c>
      <c r="QEU727" s="34" t="s">
        <v>715</v>
      </c>
      <c r="QEV727" s="34" t="s">
        <v>715</v>
      </c>
      <c r="QEW727" s="34" t="s">
        <v>715</v>
      </c>
      <c r="QEX727" s="34" t="s">
        <v>715</v>
      </c>
      <c r="QEY727" s="34" t="s">
        <v>715</v>
      </c>
      <c r="QEZ727" s="34" t="s">
        <v>715</v>
      </c>
      <c r="QFA727" s="34" t="s">
        <v>715</v>
      </c>
      <c r="QFB727" s="34" t="s">
        <v>715</v>
      </c>
      <c r="QFC727" s="34" t="s">
        <v>715</v>
      </c>
      <c r="QFD727" s="34" t="s">
        <v>715</v>
      </c>
      <c r="QFE727" s="34" t="s">
        <v>715</v>
      </c>
      <c r="QFF727" s="34" t="s">
        <v>715</v>
      </c>
      <c r="QFG727" s="34" t="s">
        <v>715</v>
      </c>
      <c r="QFH727" s="34" t="s">
        <v>715</v>
      </c>
      <c r="QFI727" s="34" t="s">
        <v>715</v>
      </c>
      <c r="QFJ727" s="34" t="s">
        <v>715</v>
      </c>
      <c r="QFK727" s="34" t="s">
        <v>715</v>
      </c>
      <c r="QFL727" s="34" t="s">
        <v>715</v>
      </c>
      <c r="QFM727" s="34" t="s">
        <v>715</v>
      </c>
      <c r="QFN727" s="34" t="s">
        <v>715</v>
      </c>
      <c r="QFO727" s="34" t="s">
        <v>715</v>
      </c>
      <c r="QFP727" s="34" t="s">
        <v>715</v>
      </c>
      <c r="QFQ727" s="34" t="s">
        <v>715</v>
      </c>
      <c r="QFR727" s="34" t="s">
        <v>715</v>
      </c>
      <c r="QFS727" s="34" t="s">
        <v>715</v>
      </c>
      <c r="QFT727" s="34" t="s">
        <v>715</v>
      </c>
      <c r="QFU727" s="34" t="s">
        <v>715</v>
      </c>
      <c r="QFV727" s="34" t="s">
        <v>715</v>
      </c>
      <c r="QFW727" s="34" t="s">
        <v>715</v>
      </c>
      <c r="QFX727" s="34" t="s">
        <v>715</v>
      </c>
      <c r="QFY727" s="34" t="s">
        <v>715</v>
      </c>
      <c r="QFZ727" s="34" t="s">
        <v>715</v>
      </c>
      <c r="QGA727" s="34" t="s">
        <v>715</v>
      </c>
      <c r="QGB727" s="34" t="s">
        <v>715</v>
      </c>
      <c r="QGC727" s="34" t="s">
        <v>715</v>
      </c>
      <c r="QGD727" s="34" t="s">
        <v>715</v>
      </c>
      <c r="QGE727" s="34" t="s">
        <v>715</v>
      </c>
      <c r="QGF727" s="34" t="s">
        <v>715</v>
      </c>
      <c r="QGG727" s="34" t="s">
        <v>715</v>
      </c>
      <c r="QGH727" s="34" t="s">
        <v>715</v>
      </c>
      <c r="QGI727" s="34" t="s">
        <v>715</v>
      </c>
      <c r="QGJ727" s="34" t="s">
        <v>715</v>
      </c>
      <c r="QGK727" s="34" t="s">
        <v>715</v>
      </c>
      <c r="QGL727" s="34" t="s">
        <v>715</v>
      </c>
      <c r="QGM727" s="34" t="s">
        <v>715</v>
      </c>
      <c r="QGN727" s="34" t="s">
        <v>715</v>
      </c>
      <c r="QGO727" s="34" t="s">
        <v>715</v>
      </c>
      <c r="QGP727" s="34" t="s">
        <v>715</v>
      </c>
      <c r="QGQ727" s="34" t="s">
        <v>715</v>
      </c>
      <c r="QGR727" s="34" t="s">
        <v>715</v>
      </c>
      <c r="QGS727" s="34" t="s">
        <v>715</v>
      </c>
      <c r="QGT727" s="34" t="s">
        <v>715</v>
      </c>
      <c r="QGU727" s="34" t="s">
        <v>715</v>
      </c>
      <c r="QGV727" s="34" t="s">
        <v>715</v>
      </c>
      <c r="QGW727" s="34" t="s">
        <v>715</v>
      </c>
      <c r="QGX727" s="34" t="s">
        <v>715</v>
      </c>
      <c r="QGY727" s="34" t="s">
        <v>715</v>
      </c>
      <c r="QGZ727" s="34" t="s">
        <v>715</v>
      </c>
      <c r="QHA727" s="34" t="s">
        <v>715</v>
      </c>
      <c r="QHB727" s="34" t="s">
        <v>715</v>
      </c>
      <c r="QHC727" s="34" t="s">
        <v>715</v>
      </c>
      <c r="QHD727" s="34" t="s">
        <v>715</v>
      </c>
      <c r="QHE727" s="34" t="s">
        <v>715</v>
      </c>
      <c r="QHF727" s="34" t="s">
        <v>715</v>
      </c>
      <c r="QHG727" s="34" t="s">
        <v>715</v>
      </c>
      <c r="QHH727" s="34" t="s">
        <v>715</v>
      </c>
      <c r="QHI727" s="34" t="s">
        <v>715</v>
      </c>
      <c r="QHJ727" s="34" t="s">
        <v>715</v>
      </c>
      <c r="QHK727" s="34" t="s">
        <v>715</v>
      </c>
      <c r="QHL727" s="34" t="s">
        <v>715</v>
      </c>
      <c r="QHM727" s="34" t="s">
        <v>715</v>
      </c>
      <c r="QHN727" s="34" t="s">
        <v>715</v>
      </c>
      <c r="QHO727" s="34" t="s">
        <v>715</v>
      </c>
      <c r="QHP727" s="34" t="s">
        <v>715</v>
      </c>
      <c r="QHQ727" s="34" t="s">
        <v>715</v>
      </c>
      <c r="QHR727" s="34" t="s">
        <v>715</v>
      </c>
      <c r="QHS727" s="34" t="s">
        <v>715</v>
      </c>
      <c r="QHT727" s="34" t="s">
        <v>715</v>
      </c>
      <c r="QHU727" s="34" t="s">
        <v>715</v>
      </c>
      <c r="QHV727" s="34" t="s">
        <v>715</v>
      </c>
      <c r="QHW727" s="34" t="s">
        <v>715</v>
      </c>
      <c r="QHX727" s="34" t="s">
        <v>715</v>
      </c>
      <c r="QHY727" s="34" t="s">
        <v>715</v>
      </c>
      <c r="QHZ727" s="34" t="s">
        <v>715</v>
      </c>
      <c r="QIA727" s="34" t="s">
        <v>715</v>
      </c>
      <c r="QIB727" s="34" t="s">
        <v>715</v>
      </c>
      <c r="QIC727" s="34" t="s">
        <v>715</v>
      </c>
      <c r="QID727" s="34" t="s">
        <v>715</v>
      </c>
      <c r="QIE727" s="34" t="s">
        <v>715</v>
      </c>
      <c r="QIF727" s="34" t="s">
        <v>715</v>
      </c>
      <c r="QIG727" s="34" t="s">
        <v>715</v>
      </c>
      <c r="QIH727" s="34" t="s">
        <v>715</v>
      </c>
      <c r="QII727" s="34" t="s">
        <v>715</v>
      </c>
      <c r="QIJ727" s="34" t="s">
        <v>715</v>
      </c>
      <c r="QIK727" s="34" t="s">
        <v>715</v>
      </c>
      <c r="QIL727" s="34" t="s">
        <v>715</v>
      </c>
      <c r="QIM727" s="34" t="s">
        <v>715</v>
      </c>
      <c r="QIN727" s="34" t="s">
        <v>715</v>
      </c>
      <c r="QIO727" s="34" t="s">
        <v>715</v>
      </c>
      <c r="QIP727" s="34" t="s">
        <v>715</v>
      </c>
      <c r="QIQ727" s="34" t="s">
        <v>715</v>
      </c>
      <c r="QIR727" s="34" t="s">
        <v>715</v>
      </c>
      <c r="QIS727" s="34" t="s">
        <v>715</v>
      </c>
      <c r="QIT727" s="34" t="s">
        <v>715</v>
      </c>
      <c r="QIU727" s="34" t="s">
        <v>715</v>
      </c>
      <c r="QIV727" s="34" t="s">
        <v>715</v>
      </c>
      <c r="QIW727" s="34" t="s">
        <v>715</v>
      </c>
      <c r="QIX727" s="34" t="s">
        <v>715</v>
      </c>
      <c r="QIY727" s="34" t="s">
        <v>715</v>
      </c>
      <c r="QIZ727" s="34" t="s">
        <v>715</v>
      </c>
      <c r="QJA727" s="34" t="s">
        <v>715</v>
      </c>
      <c r="QJB727" s="34" t="s">
        <v>715</v>
      </c>
      <c r="QJC727" s="34" t="s">
        <v>715</v>
      </c>
      <c r="QJD727" s="34" t="s">
        <v>715</v>
      </c>
      <c r="QJE727" s="34" t="s">
        <v>715</v>
      </c>
      <c r="QJF727" s="34" t="s">
        <v>715</v>
      </c>
      <c r="QJG727" s="34" t="s">
        <v>715</v>
      </c>
      <c r="QJH727" s="34" t="s">
        <v>715</v>
      </c>
      <c r="QJI727" s="34" t="s">
        <v>715</v>
      </c>
      <c r="QJJ727" s="34" t="s">
        <v>715</v>
      </c>
      <c r="QJK727" s="34" t="s">
        <v>715</v>
      </c>
      <c r="QJL727" s="34" t="s">
        <v>715</v>
      </c>
      <c r="QJM727" s="34" t="s">
        <v>715</v>
      </c>
      <c r="QJN727" s="34" t="s">
        <v>715</v>
      </c>
      <c r="QJO727" s="34" t="s">
        <v>715</v>
      </c>
      <c r="QJP727" s="34" t="s">
        <v>715</v>
      </c>
      <c r="QJQ727" s="34" t="s">
        <v>715</v>
      </c>
      <c r="QJR727" s="34" t="s">
        <v>715</v>
      </c>
      <c r="QJS727" s="34" t="s">
        <v>715</v>
      </c>
      <c r="QJT727" s="34" t="s">
        <v>715</v>
      </c>
      <c r="QJU727" s="34" t="s">
        <v>715</v>
      </c>
      <c r="QJV727" s="34" t="s">
        <v>715</v>
      </c>
      <c r="QJW727" s="34" t="s">
        <v>715</v>
      </c>
      <c r="QJX727" s="34" t="s">
        <v>715</v>
      </c>
      <c r="QJY727" s="34" t="s">
        <v>715</v>
      </c>
      <c r="QJZ727" s="34" t="s">
        <v>715</v>
      </c>
      <c r="QKA727" s="34" t="s">
        <v>715</v>
      </c>
      <c r="QKB727" s="34" t="s">
        <v>715</v>
      </c>
      <c r="QKC727" s="34" t="s">
        <v>715</v>
      </c>
      <c r="QKD727" s="34" t="s">
        <v>715</v>
      </c>
      <c r="QKE727" s="34" t="s">
        <v>715</v>
      </c>
      <c r="QKF727" s="34" t="s">
        <v>715</v>
      </c>
      <c r="QKG727" s="34" t="s">
        <v>715</v>
      </c>
      <c r="QKH727" s="34" t="s">
        <v>715</v>
      </c>
      <c r="QKI727" s="34" t="s">
        <v>715</v>
      </c>
      <c r="QKJ727" s="34" t="s">
        <v>715</v>
      </c>
      <c r="QKK727" s="34" t="s">
        <v>715</v>
      </c>
      <c r="QKL727" s="34" t="s">
        <v>715</v>
      </c>
      <c r="QKM727" s="34" t="s">
        <v>715</v>
      </c>
      <c r="QKN727" s="34" t="s">
        <v>715</v>
      </c>
      <c r="QKO727" s="34" t="s">
        <v>715</v>
      </c>
      <c r="QKP727" s="34" t="s">
        <v>715</v>
      </c>
      <c r="QKQ727" s="34" t="s">
        <v>715</v>
      </c>
      <c r="QKR727" s="34" t="s">
        <v>715</v>
      </c>
      <c r="QKS727" s="34" t="s">
        <v>715</v>
      </c>
      <c r="QKT727" s="34" t="s">
        <v>715</v>
      </c>
      <c r="QKU727" s="34" t="s">
        <v>715</v>
      </c>
      <c r="QKV727" s="34" t="s">
        <v>715</v>
      </c>
      <c r="QKW727" s="34" t="s">
        <v>715</v>
      </c>
      <c r="QKX727" s="34" t="s">
        <v>715</v>
      </c>
      <c r="QKY727" s="34" t="s">
        <v>715</v>
      </c>
      <c r="QKZ727" s="34" t="s">
        <v>715</v>
      </c>
      <c r="QLA727" s="34" t="s">
        <v>715</v>
      </c>
      <c r="QLB727" s="34" t="s">
        <v>715</v>
      </c>
      <c r="QLC727" s="34" t="s">
        <v>715</v>
      </c>
      <c r="QLD727" s="34" t="s">
        <v>715</v>
      </c>
      <c r="QLE727" s="34" t="s">
        <v>715</v>
      </c>
      <c r="QLF727" s="34" t="s">
        <v>715</v>
      </c>
      <c r="QLG727" s="34" t="s">
        <v>715</v>
      </c>
      <c r="QLH727" s="34" t="s">
        <v>715</v>
      </c>
      <c r="QLI727" s="34" t="s">
        <v>715</v>
      </c>
      <c r="QLJ727" s="34" t="s">
        <v>715</v>
      </c>
      <c r="QLK727" s="34" t="s">
        <v>715</v>
      </c>
      <c r="QLL727" s="34" t="s">
        <v>715</v>
      </c>
      <c r="QLM727" s="34" t="s">
        <v>715</v>
      </c>
      <c r="QLN727" s="34" t="s">
        <v>715</v>
      </c>
      <c r="QLO727" s="34" t="s">
        <v>715</v>
      </c>
      <c r="QLP727" s="34" t="s">
        <v>715</v>
      </c>
      <c r="QLQ727" s="34" t="s">
        <v>715</v>
      </c>
      <c r="QLR727" s="34" t="s">
        <v>715</v>
      </c>
      <c r="QLS727" s="34" t="s">
        <v>715</v>
      </c>
      <c r="QLT727" s="34" t="s">
        <v>715</v>
      </c>
      <c r="QLU727" s="34" t="s">
        <v>715</v>
      </c>
      <c r="QLV727" s="34" t="s">
        <v>715</v>
      </c>
      <c r="QLW727" s="34" t="s">
        <v>715</v>
      </c>
      <c r="QLX727" s="34" t="s">
        <v>715</v>
      </c>
      <c r="QLY727" s="34" t="s">
        <v>715</v>
      </c>
      <c r="QLZ727" s="34" t="s">
        <v>715</v>
      </c>
      <c r="QMA727" s="34" t="s">
        <v>715</v>
      </c>
      <c r="QMB727" s="34" t="s">
        <v>715</v>
      </c>
      <c r="QMC727" s="34" t="s">
        <v>715</v>
      </c>
      <c r="QMD727" s="34" t="s">
        <v>715</v>
      </c>
      <c r="QME727" s="34" t="s">
        <v>715</v>
      </c>
      <c r="QMF727" s="34" t="s">
        <v>715</v>
      </c>
      <c r="QMG727" s="34" t="s">
        <v>715</v>
      </c>
      <c r="QMH727" s="34" t="s">
        <v>715</v>
      </c>
      <c r="QMI727" s="34" t="s">
        <v>715</v>
      </c>
      <c r="QMJ727" s="34" t="s">
        <v>715</v>
      </c>
      <c r="QMK727" s="34" t="s">
        <v>715</v>
      </c>
      <c r="QML727" s="34" t="s">
        <v>715</v>
      </c>
      <c r="QMM727" s="34" t="s">
        <v>715</v>
      </c>
      <c r="QMN727" s="34" t="s">
        <v>715</v>
      </c>
      <c r="QMO727" s="34" t="s">
        <v>715</v>
      </c>
      <c r="QMP727" s="34" t="s">
        <v>715</v>
      </c>
      <c r="QMQ727" s="34" t="s">
        <v>715</v>
      </c>
      <c r="QMR727" s="34" t="s">
        <v>715</v>
      </c>
      <c r="QMS727" s="34" t="s">
        <v>715</v>
      </c>
      <c r="QMT727" s="34" t="s">
        <v>715</v>
      </c>
      <c r="QMU727" s="34" t="s">
        <v>715</v>
      </c>
      <c r="QMV727" s="34" t="s">
        <v>715</v>
      </c>
      <c r="QMW727" s="34" t="s">
        <v>715</v>
      </c>
      <c r="QMX727" s="34" t="s">
        <v>715</v>
      </c>
      <c r="QMY727" s="34" t="s">
        <v>715</v>
      </c>
      <c r="QMZ727" s="34" t="s">
        <v>715</v>
      </c>
      <c r="QNA727" s="34" t="s">
        <v>715</v>
      </c>
      <c r="QNB727" s="34" t="s">
        <v>715</v>
      </c>
      <c r="QNC727" s="34" t="s">
        <v>715</v>
      </c>
      <c r="QND727" s="34" t="s">
        <v>715</v>
      </c>
      <c r="QNE727" s="34" t="s">
        <v>715</v>
      </c>
      <c r="QNF727" s="34" t="s">
        <v>715</v>
      </c>
      <c r="QNG727" s="34" t="s">
        <v>715</v>
      </c>
      <c r="QNH727" s="34" t="s">
        <v>715</v>
      </c>
      <c r="QNI727" s="34" t="s">
        <v>715</v>
      </c>
      <c r="QNJ727" s="34" t="s">
        <v>715</v>
      </c>
      <c r="QNK727" s="34" t="s">
        <v>715</v>
      </c>
      <c r="QNL727" s="34" t="s">
        <v>715</v>
      </c>
      <c r="QNM727" s="34" t="s">
        <v>715</v>
      </c>
      <c r="QNN727" s="34" t="s">
        <v>715</v>
      </c>
      <c r="QNO727" s="34" t="s">
        <v>715</v>
      </c>
      <c r="QNP727" s="34" t="s">
        <v>715</v>
      </c>
      <c r="QNQ727" s="34" t="s">
        <v>715</v>
      </c>
      <c r="QNR727" s="34" t="s">
        <v>715</v>
      </c>
      <c r="QNS727" s="34" t="s">
        <v>715</v>
      </c>
      <c r="QNT727" s="34" t="s">
        <v>715</v>
      </c>
      <c r="QNU727" s="34" t="s">
        <v>715</v>
      </c>
      <c r="QNV727" s="34" t="s">
        <v>715</v>
      </c>
      <c r="QNW727" s="34" t="s">
        <v>715</v>
      </c>
      <c r="QNX727" s="34" t="s">
        <v>715</v>
      </c>
      <c r="QNY727" s="34" t="s">
        <v>715</v>
      </c>
      <c r="QNZ727" s="34" t="s">
        <v>715</v>
      </c>
      <c r="QOA727" s="34" t="s">
        <v>715</v>
      </c>
      <c r="QOB727" s="34" t="s">
        <v>715</v>
      </c>
      <c r="QOC727" s="34" t="s">
        <v>715</v>
      </c>
      <c r="QOD727" s="34" t="s">
        <v>715</v>
      </c>
      <c r="QOE727" s="34" t="s">
        <v>715</v>
      </c>
      <c r="QOF727" s="34" t="s">
        <v>715</v>
      </c>
      <c r="QOG727" s="34" t="s">
        <v>715</v>
      </c>
      <c r="QOH727" s="34" t="s">
        <v>715</v>
      </c>
      <c r="QOI727" s="34" t="s">
        <v>715</v>
      </c>
      <c r="QOJ727" s="34" t="s">
        <v>715</v>
      </c>
      <c r="QOK727" s="34" t="s">
        <v>715</v>
      </c>
      <c r="QOL727" s="34" t="s">
        <v>715</v>
      </c>
      <c r="QOM727" s="34" t="s">
        <v>715</v>
      </c>
      <c r="QON727" s="34" t="s">
        <v>715</v>
      </c>
      <c r="QOO727" s="34" t="s">
        <v>715</v>
      </c>
      <c r="QOP727" s="34" t="s">
        <v>715</v>
      </c>
      <c r="QOQ727" s="34" t="s">
        <v>715</v>
      </c>
      <c r="QOR727" s="34" t="s">
        <v>715</v>
      </c>
      <c r="QOS727" s="34" t="s">
        <v>715</v>
      </c>
      <c r="QOT727" s="34" t="s">
        <v>715</v>
      </c>
      <c r="QOU727" s="34" t="s">
        <v>715</v>
      </c>
      <c r="QOV727" s="34" t="s">
        <v>715</v>
      </c>
      <c r="QOW727" s="34" t="s">
        <v>715</v>
      </c>
      <c r="QOX727" s="34" t="s">
        <v>715</v>
      </c>
      <c r="QOY727" s="34" t="s">
        <v>715</v>
      </c>
      <c r="QOZ727" s="34" t="s">
        <v>715</v>
      </c>
      <c r="QPA727" s="34" t="s">
        <v>715</v>
      </c>
      <c r="QPB727" s="34" t="s">
        <v>715</v>
      </c>
      <c r="QPC727" s="34" t="s">
        <v>715</v>
      </c>
      <c r="QPD727" s="34" t="s">
        <v>715</v>
      </c>
      <c r="QPE727" s="34" t="s">
        <v>715</v>
      </c>
      <c r="QPF727" s="34" t="s">
        <v>715</v>
      </c>
      <c r="QPG727" s="34" t="s">
        <v>715</v>
      </c>
      <c r="QPH727" s="34" t="s">
        <v>715</v>
      </c>
      <c r="QPI727" s="34" t="s">
        <v>715</v>
      </c>
      <c r="QPJ727" s="34" t="s">
        <v>715</v>
      </c>
      <c r="QPK727" s="34" t="s">
        <v>715</v>
      </c>
      <c r="QPL727" s="34" t="s">
        <v>715</v>
      </c>
      <c r="QPM727" s="34" t="s">
        <v>715</v>
      </c>
      <c r="QPN727" s="34" t="s">
        <v>715</v>
      </c>
      <c r="QPO727" s="34" t="s">
        <v>715</v>
      </c>
      <c r="QPP727" s="34" t="s">
        <v>715</v>
      </c>
      <c r="QPQ727" s="34" t="s">
        <v>715</v>
      </c>
      <c r="QPR727" s="34" t="s">
        <v>715</v>
      </c>
      <c r="QPS727" s="34" t="s">
        <v>715</v>
      </c>
      <c r="QPT727" s="34" t="s">
        <v>715</v>
      </c>
      <c r="QPU727" s="34" t="s">
        <v>715</v>
      </c>
      <c r="QPV727" s="34" t="s">
        <v>715</v>
      </c>
      <c r="QPW727" s="34" t="s">
        <v>715</v>
      </c>
      <c r="QPX727" s="34" t="s">
        <v>715</v>
      </c>
      <c r="QPY727" s="34" t="s">
        <v>715</v>
      </c>
      <c r="QPZ727" s="34" t="s">
        <v>715</v>
      </c>
      <c r="QQA727" s="34" t="s">
        <v>715</v>
      </c>
      <c r="QQB727" s="34" t="s">
        <v>715</v>
      </c>
      <c r="QQC727" s="34" t="s">
        <v>715</v>
      </c>
      <c r="QQD727" s="34" t="s">
        <v>715</v>
      </c>
      <c r="QQE727" s="34" t="s">
        <v>715</v>
      </c>
      <c r="QQF727" s="34" t="s">
        <v>715</v>
      </c>
      <c r="QQG727" s="34" t="s">
        <v>715</v>
      </c>
      <c r="QQH727" s="34" t="s">
        <v>715</v>
      </c>
      <c r="QQI727" s="34" t="s">
        <v>715</v>
      </c>
      <c r="QQJ727" s="34" t="s">
        <v>715</v>
      </c>
      <c r="QQK727" s="34" t="s">
        <v>715</v>
      </c>
      <c r="QQL727" s="34" t="s">
        <v>715</v>
      </c>
      <c r="QQM727" s="34" t="s">
        <v>715</v>
      </c>
      <c r="QQN727" s="34" t="s">
        <v>715</v>
      </c>
      <c r="QQO727" s="34" t="s">
        <v>715</v>
      </c>
      <c r="QQP727" s="34" t="s">
        <v>715</v>
      </c>
      <c r="QQQ727" s="34" t="s">
        <v>715</v>
      </c>
      <c r="QQR727" s="34" t="s">
        <v>715</v>
      </c>
      <c r="QQS727" s="34" t="s">
        <v>715</v>
      </c>
      <c r="QQT727" s="34" t="s">
        <v>715</v>
      </c>
      <c r="QQU727" s="34" t="s">
        <v>715</v>
      </c>
      <c r="QQV727" s="34" t="s">
        <v>715</v>
      </c>
      <c r="QQW727" s="34" t="s">
        <v>715</v>
      </c>
      <c r="QQX727" s="34" t="s">
        <v>715</v>
      </c>
      <c r="QQY727" s="34" t="s">
        <v>715</v>
      </c>
      <c r="QQZ727" s="34" t="s">
        <v>715</v>
      </c>
      <c r="QRA727" s="34" t="s">
        <v>715</v>
      </c>
      <c r="QRB727" s="34" t="s">
        <v>715</v>
      </c>
      <c r="QRC727" s="34" t="s">
        <v>715</v>
      </c>
      <c r="QRD727" s="34" t="s">
        <v>715</v>
      </c>
      <c r="QRE727" s="34" t="s">
        <v>715</v>
      </c>
      <c r="QRF727" s="34" t="s">
        <v>715</v>
      </c>
      <c r="QRG727" s="34" t="s">
        <v>715</v>
      </c>
      <c r="QRH727" s="34" t="s">
        <v>715</v>
      </c>
      <c r="QRI727" s="34" t="s">
        <v>715</v>
      </c>
      <c r="QRJ727" s="34" t="s">
        <v>715</v>
      </c>
      <c r="QRK727" s="34" t="s">
        <v>715</v>
      </c>
      <c r="QRL727" s="34" t="s">
        <v>715</v>
      </c>
      <c r="QRM727" s="34" t="s">
        <v>715</v>
      </c>
      <c r="QRN727" s="34" t="s">
        <v>715</v>
      </c>
      <c r="QRO727" s="34" t="s">
        <v>715</v>
      </c>
      <c r="QRP727" s="34" t="s">
        <v>715</v>
      </c>
      <c r="QRQ727" s="34" t="s">
        <v>715</v>
      </c>
      <c r="QRR727" s="34" t="s">
        <v>715</v>
      </c>
      <c r="QRS727" s="34" t="s">
        <v>715</v>
      </c>
      <c r="QRT727" s="34" t="s">
        <v>715</v>
      </c>
      <c r="QRU727" s="34" t="s">
        <v>715</v>
      </c>
      <c r="QRV727" s="34" t="s">
        <v>715</v>
      </c>
      <c r="QRW727" s="34" t="s">
        <v>715</v>
      </c>
      <c r="QRX727" s="34" t="s">
        <v>715</v>
      </c>
      <c r="QRY727" s="34" t="s">
        <v>715</v>
      </c>
      <c r="QRZ727" s="34" t="s">
        <v>715</v>
      </c>
      <c r="QSA727" s="34" t="s">
        <v>715</v>
      </c>
      <c r="QSB727" s="34" t="s">
        <v>715</v>
      </c>
      <c r="QSC727" s="34" t="s">
        <v>715</v>
      </c>
      <c r="QSD727" s="34" t="s">
        <v>715</v>
      </c>
      <c r="QSE727" s="34" t="s">
        <v>715</v>
      </c>
      <c r="QSF727" s="34" t="s">
        <v>715</v>
      </c>
      <c r="QSG727" s="34" t="s">
        <v>715</v>
      </c>
      <c r="QSH727" s="34" t="s">
        <v>715</v>
      </c>
      <c r="QSI727" s="34" t="s">
        <v>715</v>
      </c>
      <c r="QSJ727" s="34" t="s">
        <v>715</v>
      </c>
      <c r="QSK727" s="34" t="s">
        <v>715</v>
      </c>
      <c r="QSL727" s="34" t="s">
        <v>715</v>
      </c>
      <c r="QSM727" s="34" t="s">
        <v>715</v>
      </c>
      <c r="QSN727" s="34" t="s">
        <v>715</v>
      </c>
      <c r="QSO727" s="34" t="s">
        <v>715</v>
      </c>
      <c r="QSP727" s="34" t="s">
        <v>715</v>
      </c>
      <c r="QSQ727" s="34" t="s">
        <v>715</v>
      </c>
      <c r="QSR727" s="34" t="s">
        <v>715</v>
      </c>
      <c r="QSS727" s="34" t="s">
        <v>715</v>
      </c>
      <c r="QST727" s="34" t="s">
        <v>715</v>
      </c>
      <c r="QSU727" s="34" t="s">
        <v>715</v>
      </c>
      <c r="QSV727" s="34" t="s">
        <v>715</v>
      </c>
      <c r="QSW727" s="34" t="s">
        <v>715</v>
      </c>
      <c r="QSX727" s="34" t="s">
        <v>715</v>
      </c>
      <c r="QSY727" s="34" t="s">
        <v>715</v>
      </c>
      <c r="QSZ727" s="34" t="s">
        <v>715</v>
      </c>
      <c r="QTA727" s="34" t="s">
        <v>715</v>
      </c>
      <c r="QTB727" s="34" t="s">
        <v>715</v>
      </c>
      <c r="QTC727" s="34" t="s">
        <v>715</v>
      </c>
      <c r="QTD727" s="34" t="s">
        <v>715</v>
      </c>
      <c r="QTE727" s="34" t="s">
        <v>715</v>
      </c>
      <c r="QTF727" s="34" t="s">
        <v>715</v>
      </c>
      <c r="QTG727" s="34" t="s">
        <v>715</v>
      </c>
      <c r="QTH727" s="34" t="s">
        <v>715</v>
      </c>
      <c r="QTI727" s="34" t="s">
        <v>715</v>
      </c>
      <c r="QTJ727" s="34" t="s">
        <v>715</v>
      </c>
      <c r="QTK727" s="34" t="s">
        <v>715</v>
      </c>
      <c r="QTL727" s="34" t="s">
        <v>715</v>
      </c>
      <c r="QTM727" s="34" t="s">
        <v>715</v>
      </c>
      <c r="QTN727" s="34" t="s">
        <v>715</v>
      </c>
      <c r="QTO727" s="34" t="s">
        <v>715</v>
      </c>
      <c r="QTP727" s="34" t="s">
        <v>715</v>
      </c>
      <c r="QTQ727" s="34" t="s">
        <v>715</v>
      </c>
      <c r="QTR727" s="34" t="s">
        <v>715</v>
      </c>
      <c r="QTS727" s="34" t="s">
        <v>715</v>
      </c>
      <c r="QTT727" s="34" t="s">
        <v>715</v>
      </c>
      <c r="QTU727" s="34" t="s">
        <v>715</v>
      </c>
      <c r="QTV727" s="34" t="s">
        <v>715</v>
      </c>
      <c r="QTW727" s="34" t="s">
        <v>715</v>
      </c>
      <c r="QTX727" s="34" t="s">
        <v>715</v>
      </c>
      <c r="QTY727" s="34" t="s">
        <v>715</v>
      </c>
      <c r="QTZ727" s="34" t="s">
        <v>715</v>
      </c>
      <c r="QUA727" s="34" t="s">
        <v>715</v>
      </c>
      <c r="QUB727" s="34" t="s">
        <v>715</v>
      </c>
      <c r="QUC727" s="34" t="s">
        <v>715</v>
      </c>
      <c r="QUD727" s="34" t="s">
        <v>715</v>
      </c>
      <c r="QUE727" s="34" t="s">
        <v>715</v>
      </c>
      <c r="QUF727" s="34" t="s">
        <v>715</v>
      </c>
      <c r="QUG727" s="34" t="s">
        <v>715</v>
      </c>
      <c r="QUH727" s="34" t="s">
        <v>715</v>
      </c>
      <c r="QUI727" s="34" t="s">
        <v>715</v>
      </c>
      <c r="QUJ727" s="34" t="s">
        <v>715</v>
      </c>
      <c r="QUK727" s="34" t="s">
        <v>715</v>
      </c>
      <c r="QUL727" s="34" t="s">
        <v>715</v>
      </c>
      <c r="QUM727" s="34" t="s">
        <v>715</v>
      </c>
      <c r="QUN727" s="34" t="s">
        <v>715</v>
      </c>
      <c r="QUO727" s="34" t="s">
        <v>715</v>
      </c>
      <c r="QUP727" s="34" t="s">
        <v>715</v>
      </c>
      <c r="QUQ727" s="34" t="s">
        <v>715</v>
      </c>
      <c r="QUR727" s="34" t="s">
        <v>715</v>
      </c>
      <c r="QUS727" s="34" t="s">
        <v>715</v>
      </c>
      <c r="QUT727" s="34" t="s">
        <v>715</v>
      </c>
      <c r="QUU727" s="34" t="s">
        <v>715</v>
      </c>
      <c r="QUV727" s="34" t="s">
        <v>715</v>
      </c>
      <c r="QUW727" s="34" t="s">
        <v>715</v>
      </c>
      <c r="QUX727" s="34" t="s">
        <v>715</v>
      </c>
      <c r="QUY727" s="34" t="s">
        <v>715</v>
      </c>
      <c r="QUZ727" s="34" t="s">
        <v>715</v>
      </c>
      <c r="QVA727" s="34" t="s">
        <v>715</v>
      </c>
      <c r="QVB727" s="34" t="s">
        <v>715</v>
      </c>
      <c r="QVC727" s="34" t="s">
        <v>715</v>
      </c>
      <c r="QVD727" s="34" t="s">
        <v>715</v>
      </c>
      <c r="QVE727" s="34" t="s">
        <v>715</v>
      </c>
      <c r="QVF727" s="34" t="s">
        <v>715</v>
      </c>
      <c r="QVG727" s="34" t="s">
        <v>715</v>
      </c>
      <c r="QVH727" s="34" t="s">
        <v>715</v>
      </c>
      <c r="QVI727" s="34" t="s">
        <v>715</v>
      </c>
      <c r="QVJ727" s="34" t="s">
        <v>715</v>
      </c>
      <c r="QVK727" s="34" t="s">
        <v>715</v>
      </c>
      <c r="QVL727" s="34" t="s">
        <v>715</v>
      </c>
      <c r="QVM727" s="34" t="s">
        <v>715</v>
      </c>
      <c r="QVN727" s="34" t="s">
        <v>715</v>
      </c>
      <c r="QVO727" s="34" t="s">
        <v>715</v>
      </c>
      <c r="QVP727" s="34" t="s">
        <v>715</v>
      </c>
      <c r="QVQ727" s="34" t="s">
        <v>715</v>
      </c>
      <c r="QVR727" s="34" t="s">
        <v>715</v>
      </c>
      <c r="QVS727" s="34" t="s">
        <v>715</v>
      </c>
      <c r="QVT727" s="34" t="s">
        <v>715</v>
      </c>
      <c r="QVU727" s="34" t="s">
        <v>715</v>
      </c>
      <c r="QVV727" s="34" t="s">
        <v>715</v>
      </c>
      <c r="QVW727" s="34" t="s">
        <v>715</v>
      </c>
      <c r="QVX727" s="34" t="s">
        <v>715</v>
      </c>
      <c r="QVY727" s="34" t="s">
        <v>715</v>
      </c>
      <c r="QVZ727" s="34" t="s">
        <v>715</v>
      </c>
      <c r="QWA727" s="34" t="s">
        <v>715</v>
      </c>
      <c r="QWB727" s="34" t="s">
        <v>715</v>
      </c>
      <c r="QWC727" s="34" t="s">
        <v>715</v>
      </c>
      <c r="QWD727" s="34" t="s">
        <v>715</v>
      </c>
      <c r="QWE727" s="34" t="s">
        <v>715</v>
      </c>
      <c r="QWF727" s="34" t="s">
        <v>715</v>
      </c>
      <c r="QWG727" s="34" t="s">
        <v>715</v>
      </c>
      <c r="QWH727" s="34" t="s">
        <v>715</v>
      </c>
      <c r="QWI727" s="34" t="s">
        <v>715</v>
      </c>
      <c r="QWJ727" s="34" t="s">
        <v>715</v>
      </c>
      <c r="QWK727" s="34" t="s">
        <v>715</v>
      </c>
      <c r="QWL727" s="34" t="s">
        <v>715</v>
      </c>
      <c r="QWM727" s="34" t="s">
        <v>715</v>
      </c>
      <c r="QWN727" s="34" t="s">
        <v>715</v>
      </c>
      <c r="QWO727" s="34" t="s">
        <v>715</v>
      </c>
      <c r="QWP727" s="34" t="s">
        <v>715</v>
      </c>
      <c r="QWQ727" s="34" t="s">
        <v>715</v>
      </c>
      <c r="QWR727" s="34" t="s">
        <v>715</v>
      </c>
      <c r="QWS727" s="34" t="s">
        <v>715</v>
      </c>
      <c r="QWT727" s="34" t="s">
        <v>715</v>
      </c>
      <c r="QWU727" s="34" t="s">
        <v>715</v>
      </c>
      <c r="QWV727" s="34" t="s">
        <v>715</v>
      </c>
      <c r="QWW727" s="34" t="s">
        <v>715</v>
      </c>
      <c r="QWX727" s="34" t="s">
        <v>715</v>
      </c>
      <c r="QWY727" s="34" t="s">
        <v>715</v>
      </c>
      <c r="QWZ727" s="34" t="s">
        <v>715</v>
      </c>
      <c r="QXA727" s="34" t="s">
        <v>715</v>
      </c>
      <c r="QXB727" s="34" t="s">
        <v>715</v>
      </c>
      <c r="QXC727" s="34" t="s">
        <v>715</v>
      </c>
      <c r="QXD727" s="34" t="s">
        <v>715</v>
      </c>
      <c r="QXE727" s="34" t="s">
        <v>715</v>
      </c>
      <c r="QXF727" s="34" t="s">
        <v>715</v>
      </c>
      <c r="QXG727" s="34" t="s">
        <v>715</v>
      </c>
      <c r="QXH727" s="34" t="s">
        <v>715</v>
      </c>
      <c r="QXI727" s="34" t="s">
        <v>715</v>
      </c>
      <c r="QXJ727" s="34" t="s">
        <v>715</v>
      </c>
      <c r="QXK727" s="34" t="s">
        <v>715</v>
      </c>
      <c r="QXL727" s="34" t="s">
        <v>715</v>
      </c>
      <c r="QXM727" s="34" t="s">
        <v>715</v>
      </c>
      <c r="QXN727" s="34" t="s">
        <v>715</v>
      </c>
      <c r="QXO727" s="34" t="s">
        <v>715</v>
      </c>
      <c r="QXP727" s="34" t="s">
        <v>715</v>
      </c>
      <c r="QXQ727" s="34" t="s">
        <v>715</v>
      </c>
      <c r="QXR727" s="34" t="s">
        <v>715</v>
      </c>
      <c r="QXS727" s="34" t="s">
        <v>715</v>
      </c>
      <c r="QXT727" s="34" t="s">
        <v>715</v>
      </c>
      <c r="QXU727" s="34" t="s">
        <v>715</v>
      </c>
      <c r="QXV727" s="34" t="s">
        <v>715</v>
      </c>
      <c r="QXW727" s="34" t="s">
        <v>715</v>
      </c>
      <c r="QXX727" s="34" t="s">
        <v>715</v>
      </c>
      <c r="QXY727" s="34" t="s">
        <v>715</v>
      </c>
      <c r="QXZ727" s="34" t="s">
        <v>715</v>
      </c>
      <c r="QYA727" s="34" t="s">
        <v>715</v>
      </c>
      <c r="QYB727" s="34" t="s">
        <v>715</v>
      </c>
      <c r="QYC727" s="34" t="s">
        <v>715</v>
      </c>
      <c r="QYD727" s="34" t="s">
        <v>715</v>
      </c>
      <c r="QYE727" s="34" t="s">
        <v>715</v>
      </c>
      <c r="QYF727" s="34" t="s">
        <v>715</v>
      </c>
      <c r="QYG727" s="34" t="s">
        <v>715</v>
      </c>
      <c r="QYH727" s="34" t="s">
        <v>715</v>
      </c>
      <c r="QYI727" s="34" t="s">
        <v>715</v>
      </c>
      <c r="QYJ727" s="34" t="s">
        <v>715</v>
      </c>
      <c r="QYK727" s="34" t="s">
        <v>715</v>
      </c>
      <c r="QYL727" s="34" t="s">
        <v>715</v>
      </c>
      <c r="QYM727" s="34" t="s">
        <v>715</v>
      </c>
      <c r="QYN727" s="34" t="s">
        <v>715</v>
      </c>
      <c r="QYO727" s="34" t="s">
        <v>715</v>
      </c>
      <c r="QYP727" s="34" t="s">
        <v>715</v>
      </c>
      <c r="QYQ727" s="34" t="s">
        <v>715</v>
      </c>
      <c r="QYR727" s="34" t="s">
        <v>715</v>
      </c>
      <c r="QYS727" s="34" t="s">
        <v>715</v>
      </c>
      <c r="QYT727" s="34" t="s">
        <v>715</v>
      </c>
      <c r="QYU727" s="34" t="s">
        <v>715</v>
      </c>
      <c r="QYV727" s="34" t="s">
        <v>715</v>
      </c>
      <c r="QYW727" s="34" t="s">
        <v>715</v>
      </c>
      <c r="QYX727" s="34" t="s">
        <v>715</v>
      </c>
      <c r="QYY727" s="34" t="s">
        <v>715</v>
      </c>
      <c r="QYZ727" s="34" t="s">
        <v>715</v>
      </c>
      <c r="QZA727" s="34" t="s">
        <v>715</v>
      </c>
      <c r="QZB727" s="34" t="s">
        <v>715</v>
      </c>
      <c r="QZC727" s="34" t="s">
        <v>715</v>
      </c>
      <c r="QZD727" s="34" t="s">
        <v>715</v>
      </c>
      <c r="QZE727" s="34" t="s">
        <v>715</v>
      </c>
      <c r="QZF727" s="34" t="s">
        <v>715</v>
      </c>
      <c r="QZG727" s="34" t="s">
        <v>715</v>
      </c>
      <c r="QZH727" s="34" t="s">
        <v>715</v>
      </c>
      <c r="QZI727" s="34" t="s">
        <v>715</v>
      </c>
      <c r="QZJ727" s="34" t="s">
        <v>715</v>
      </c>
      <c r="QZK727" s="34" t="s">
        <v>715</v>
      </c>
      <c r="QZL727" s="34" t="s">
        <v>715</v>
      </c>
      <c r="QZM727" s="34" t="s">
        <v>715</v>
      </c>
      <c r="QZN727" s="34" t="s">
        <v>715</v>
      </c>
      <c r="QZO727" s="34" t="s">
        <v>715</v>
      </c>
      <c r="QZP727" s="34" t="s">
        <v>715</v>
      </c>
      <c r="QZQ727" s="34" t="s">
        <v>715</v>
      </c>
      <c r="QZR727" s="34" t="s">
        <v>715</v>
      </c>
      <c r="QZS727" s="34" t="s">
        <v>715</v>
      </c>
      <c r="QZT727" s="34" t="s">
        <v>715</v>
      </c>
      <c r="QZU727" s="34" t="s">
        <v>715</v>
      </c>
      <c r="QZV727" s="34" t="s">
        <v>715</v>
      </c>
      <c r="QZW727" s="34" t="s">
        <v>715</v>
      </c>
      <c r="QZX727" s="34" t="s">
        <v>715</v>
      </c>
      <c r="QZY727" s="34" t="s">
        <v>715</v>
      </c>
      <c r="QZZ727" s="34" t="s">
        <v>715</v>
      </c>
      <c r="RAA727" s="34" t="s">
        <v>715</v>
      </c>
      <c r="RAB727" s="34" t="s">
        <v>715</v>
      </c>
      <c r="RAC727" s="34" t="s">
        <v>715</v>
      </c>
      <c r="RAD727" s="34" t="s">
        <v>715</v>
      </c>
      <c r="RAE727" s="34" t="s">
        <v>715</v>
      </c>
      <c r="RAF727" s="34" t="s">
        <v>715</v>
      </c>
      <c r="RAG727" s="34" t="s">
        <v>715</v>
      </c>
      <c r="RAH727" s="34" t="s">
        <v>715</v>
      </c>
      <c r="RAI727" s="34" t="s">
        <v>715</v>
      </c>
      <c r="RAJ727" s="34" t="s">
        <v>715</v>
      </c>
      <c r="RAK727" s="34" t="s">
        <v>715</v>
      </c>
      <c r="RAL727" s="34" t="s">
        <v>715</v>
      </c>
      <c r="RAM727" s="34" t="s">
        <v>715</v>
      </c>
      <c r="RAN727" s="34" t="s">
        <v>715</v>
      </c>
      <c r="RAO727" s="34" t="s">
        <v>715</v>
      </c>
      <c r="RAP727" s="34" t="s">
        <v>715</v>
      </c>
      <c r="RAQ727" s="34" t="s">
        <v>715</v>
      </c>
      <c r="RAR727" s="34" t="s">
        <v>715</v>
      </c>
      <c r="RAS727" s="34" t="s">
        <v>715</v>
      </c>
      <c r="RAT727" s="34" t="s">
        <v>715</v>
      </c>
      <c r="RAU727" s="34" t="s">
        <v>715</v>
      </c>
      <c r="RAV727" s="34" t="s">
        <v>715</v>
      </c>
      <c r="RAW727" s="34" t="s">
        <v>715</v>
      </c>
      <c r="RAX727" s="34" t="s">
        <v>715</v>
      </c>
      <c r="RAY727" s="34" t="s">
        <v>715</v>
      </c>
      <c r="RAZ727" s="34" t="s">
        <v>715</v>
      </c>
      <c r="RBA727" s="34" t="s">
        <v>715</v>
      </c>
      <c r="RBB727" s="34" t="s">
        <v>715</v>
      </c>
      <c r="RBC727" s="34" t="s">
        <v>715</v>
      </c>
      <c r="RBD727" s="34" t="s">
        <v>715</v>
      </c>
      <c r="RBE727" s="34" t="s">
        <v>715</v>
      </c>
      <c r="RBF727" s="34" t="s">
        <v>715</v>
      </c>
      <c r="RBG727" s="34" t="s">
        <v>715</v>
      </c>
      <c r="RBH727" s="34" t="s">
        <v>715</v>
      </c>
      <c r="RBI727" s="34" t="s">
        <v>715</v>
      </c>
      <c r="RBJ727" s="34" t="s">
        <v>715</v>
      </c>
      <c r="RBK727" s="34" t="s">
        <v>715</v>
      </c>
      <c r="RBL727" s="34" t="s">
        <v>715</v>
      </c>
      <c r="RBM727" s="34" t="s">
        <v>715</v>
      </c>
      <c r="RBN727" s="34" t="s">
        <v>715</v>
      </c>
      <c r="RBO727" s="34" t="s">
        <v>715</v>
      </c>
      <c r="RBP727" s="34" t="s">
        <v>715</v>
      </c>
      <c r="RBQ727" s="34" t="s">
        <v>715</v>
      </c>
      <c r="RBR727" s="34" t="s">
        <v>715</v>
      </c>
      <c r="RBS727" s="34" t="s">
        <v>715</v>
      </c>
      <c r="RBT727" s="34" t="s">
        <v>715</v>
      </c>
      <c r="RBU727" s="34" t="s">
        <v>715</v>
      </c>
      <c r="RBV727" s="34" t="s">
        <v>715</v>
      </c>
      <c r="RBW727" s="34" t="s">
        <v>715</v>
      </c>
      <c r="RBX727" s="34" t="s">
        <v>715</v>
      </c>
      <c r="RBY727" s="34" t="s">
        <v>715</v>
      </c>
      <c r="RBZ727" s="34" t="s">
        <v>715</v>
      </c>
      <c r="RCA727" s="34" t="s">
        <v>715</v>
      </c>
      <c r="RCB727" s="34" t="s">
        <v>715</v>
      </c>
      <c r="RCC727" s="34" t="s">
        <v>715</v>
      </c>
      <c r="RCD727" s="34" t="s">
        <v>715</v>
      </c>
      <c r="RCE727" s="34" t="s">
        <v>715</v>
      </c>
      <c r="RCF727" s="34" t="s">
        <v>715</v>
      </c>
      <c r="RCG727" s="34" t="s">
        <v>715</v>
      </c>
      <c r="RCH727" s="34" t="s">
        <v>715</v>
      </c>
      <c r="RCI727" s="34" t="s">
        <v>715</v>
      </c>
      <c r="RCJ727" s="34" t="s">
        <v>715</v>
      </c>
      <c r="RCK727" s="34" t="s">
        <v>715</v>
      </c>
      <c r="RCL727" s="34" t="s">
        <v>715</v>
      </c>
      <c r="RCM727" s="34" t="s">
        <v>715</v>
      </c>
      <c r="RCN727" s="34" t="s">
        <v>715</v>
      </c>
      <c r="RCO727" s="34" t="s">
        <v>715</v>
      </c>
      <c r="RCP727" s="34" t="s">
        <v>715</v>
      </c>
      <c r="RCQ727" s="34" t="s">
        <v>715</v>
      </c>
      <c r="RCR727" s="34" t="s">
        <v>715</v>
      </c>
      <c r="RCS727" s="34" t="s">
        <v>715</v>
      </c>
      <c r="RCT727" s="34" t="s">
        <v>715</v>
      </c>
      <c r="RCU727" s="34" t="s">
        <v>715</v>
      </c>
      <c r="RCV727" s="34" t="s">
        <v>715</v>
      </c>
      <c r="RCW727" s="34" t="s">
        <v>715</v>
      </c>
      <c r="RCX727" s="34" t="s">
        <v>715</v>
      </c>
      <c r="RCY727" s="34" t="s">
        <v>715</v>
      </c>
      <c r="RCZ727" s="34" t="s">
        <v>715</v>
      </c>
      <c r="RDA727" s="34" t="s">
        <v>715</v>
      </c>
      <c r="RDB727" s="34" t="s">
        <v>715</v>
      </c>
      <c r="RDC727" s="34" t="s">
        <v>715</v>
      </c>
      <c r="RDD727" s="34" t="s">
        <v>715</v>
      </c>
      <c r="RDE727" s="34" t="s">
        <v>715</v>
      </c>
      <c r="RDF727" s="34" t="s">
        <v>715</v>
      </c>
      <c r="RDG727" s="34" t="s">
        <v>715</v>
      </c>
      <c r="RDH727" s="34" t="s">
        <v>715</v>
      </c>
      <c r="RDI727" s="34" t="s">
        <v>715</v>
      </c>
      <c r="RDJ727" s="34" t="s">
        <v>715</v>
      </c>
      <c r="RDK727" s="34" t="s">
        <v>715</v>
      </c>
      <c r="RDL727" s="34" t="s">
        <v>715</v>
      </c>
      <c r="RDM727" s="34" t="s">
        <v>715</v>
      </c>
      <c r="RDN727" s="34" t="s">
        <v>715</v>
      </c>
      <c r="RDO727" s="34" t="s">
        <v>715</v>
      </c>
      <c r="RDP727" s="34" t="s">
        <v>715</v>
      </c>
      <c r="RDQ727" s="34" t="s">
        <v>715</v>
      </c>
      <c r="RDR727" s="34" t="s">
        <v>715</v>
      </c>
      <c r="RDS727" s="34" t="s">
        <v>715</v>
      </c>
      <c r="RDT727" s="34" t="s">
        <v>715</v>
      </c>
      <c r="RDU727" s="34" t="s">
        <v>715</v>
      </c>
      <c r="RDV727" s="34" t="s">
        <v>715</v>
      </c>
      <c r="RDW727" s="34" t="s">
        <v>715</v>
      </c>
      <c r="RDX727" s="34" t="s">
        <v>715</v>
      </c>
      <c r="RDY727" s="34" t="s">
        <v>715</v>
      </c>
      <c r="RDZ727" s="34" t="s">
        <v>715</v>
      </c>
      <c r="REA727" s="34" t="s">
        <v>715</v>
      </c>
      <c r="REB727" s="34" t="s">
        <v>715</v>
      </c>
      <c r="REC727" s="34" t="s">
        <v>715</v>
      </c>
      <c r="RED727" s="34" t="s">
        <v>715</v>
      </c>
      <c r="REE727" s="34" t="s">
        <v>715</v>
      </c>
      <c r="REF727" s="34" t="s">
        <v>715</v>
      </c>
      <c r="REG727" s="34" t="s">
        <v>715</v>
      </c>
      <c r="REH727" s="34" t="s">
        <v>715</v>
      </c>
      <c r="REI727" s="34" t="s">
        <v>715</v>
      </c>
      <c r="REJ727" s="34" t="s">
        <v>715</v>
      </c>
      <c r="REK727" s="34" t="s">
        <v>715</v>
      </c>
      <c r="REL727" s="34" t="s">
        <v>715</v>
      </c>
      <c r="REM727" s="34" t="s">
        <v>715</v>
      </c>
      <c r="REN727" s="34" t="s">
        <v>715</v>
      </c>
      <c r="REO727" s="34" t="s">
        <v>715</v>
      </c>
      <c r="REP727" s="34" t="s">
        <v>715</v>
      </c>
      <c r="REQ727" s="34" t="s">
        <v>715</v>
      </c>
      <c r="RER727" s="34" t="s">
        <v>715</v>
      </c>
      <c r="RES727" s="34" t="s">
        <v>715</v>
      </c>
      <c r="RET727" s="34" t="s">
        <v>715</v>
      </c>
      <c r="REU727" s="34" t="s">
        <v>715</v>
      </c>
      <c r="REV727" s="34" t="s">
        <v>715</v>
      </c>
      <c r="REW727" s="34" t="s">
        <v>715</v>
      </c>
      <c r="REX727" s="34" t="s">
        <v>715</v>
      </c>
      <c r="REY727" s="34" t="s">
        <v>715</v>
      </c>
      <c r="REZ727" s="34" t="s">
        <v>715</v>
      </c>
      <c r="RFA727" s="34" t="s">
        <v>715</v>
      </c>
      <c r="RFB727" s="34" t="s">
        <v>715</v>
      </c>
      <c r="RFC727" s="34" t="s">
        <v>715</v>
      </c>
      <c r="RFD727" s="34" t="s">
        <v>715</v>
      </c>
      <c r="RFE727" s="34" t="s">
        <v>715</v>
      </c>
      <c r="RFF727" s="34" t="s">
        <v>715</v>
      </c>
      <c r="RFG727" s="34" t="s">
        <v>715</v>
      </c>
      <c r="RFH727" s="34" t="s">
        <v>715</v>
      </c>
      <c r="RFI727" s="34" t="s">
        <v>715</v>
      </c>
      <c r="RFJ727" s="34" t="s">
        <v>715</v>
      </c>
      <c r="RFK727" s="34" t="s">
        <v>715</v>
      </c>
      <c r="RFL727" s="34" t="s">
        <v>715</v>
      </c>
      <c r="RFM727" s="34" t="s">
        <v>715</v>
      </c>
      <c r="RFN727" s="34" t="s">
        <v>715</v>
      </c>
      <c r="RFO727" s="34" t="s">
        <v>715</v>
      </c>
      <c r="RFP727" s="34" t="s">
        <v>715</v>
      </c>
      <c r="RFQ727" s="34" t="s">
        <v>715</v>
      </c>
      <c r="RFR727" s="34" t="s">
        <v>715</v>
      </c>
      <c r="RFS727" s="34" t="s">
        <v>715</v>
      </c>
      <c r="RFT727" s="34" t="s">
        <v>715</v>
      </c>
      <c r="RFU727" s="34" t="s">
        <v>715</v>
      </c>
      <c r="RFV727" s="34" t="s">
        <v>715</v>
      </c>
      <c r="RFW727" s="34" t="s">
        <v>715</v>
      </c>
      <c r="RFX727" s="34" t="s">
        <v>715</v>
      </c>
      <c r="RFY727" s="34" t="s">
        <v>715</v>
      </c>
      <c r="RFZ727" s="34" t="s">
        <v>715</v>
      </c>
      <c r="RGA727" s="34" t="s">
        <v>715</v>
      </c>
      <c r="RGB727" s="34" t="s">
        <v>715</v>
      </c>
      <c r="RGC727" s="34" t="s">
        <v>715</v>
      </c>
      <c r="RGD727" s="34" t="s">
        <v>715</v>
      </c>
      <c r="RGE727" s="34" t="s">
        <v>715</v>
      </c>
      <c r="RGF727" s="34" t="s">
        <v>715</v>
      </c>
      <c r="RGG727" s="34" t="s">
        <v>715</v>
      </c>
      <c r="RGH727" s="34" t="s">
        <v>715</v>
      </c>
      <c r="RGI727" s="34" t="s">
        <v>715</v>
      </c>
      <c r="RGJ727" s="34" t="s">
        <v>715</v>
      </c>
      <c r="RGK727" s="34" t="s">
        <v>715</v>
      </c>
      <c r="RGL727" s="34" t="s">
        <v>715</v>
      </c>
      <c r="RGM727" s="34" t="s">
        <v>715</v>
      </c>
      <c r="RGN727" s="34" t="s">
        <v>715</v>
      </c>
      <c r="RGO727" s="34" t="s">
        <v>715</v>
      </c>
      <c r="RGP727" s="34" t="s">
        <v>715</v>
      </c>
      <c r="RGQ727" s="34" t="s">
        <v>715</v>
      </c>
      <c r="RGR727" s="34" t="s">
        <v>715</v>
      </c>
      <c r="RGS727" s="34" t="s">
        <v>715</v>
      </c>
      <c r="RGT727" s="34" t="s">
        <v>715</v>
      </c>
      <c r="RGU727" s="34" t="s">
        <v>715</v>
      </c>
      <c r="RGV727" s="34" t="s">
        <v>715</v>
      </c>
      <c r="RGW727" s="34" t="s">
        <v>715</v>
      </c>
      <c r="RGX727" s="34" t="s">
        <v>715</v>
      </c>
      <c r="RGY727" s="34" t="s">
        <v>715</v>
      </c>
      <c r="RGZ727" s="34" t="s">
        <v>715</v>
      </c>
      <c r="RHA727" s="34" t="s">
        <v>715</v>
      </c>
      <c r="RHB727" s="34" t="s">
        <v>715</v>
      </c>
      <c r="RHC727" s="34" t="s">
        <v>715</v>
      </c>
      <c r="RHD727" s="34" t="s">
        <v>715</v>
      </c>
      <c r="RHE727" s="34" t="s">
        <v>715</v>
      </c>
      <c r="RHF727" s="34" t="s">
        <v>715</v>
      </c>
      <c r="RHG727" s="34" t="s">
        <v>715</v>
      </c>
      <c r="RHH727" s="34" t="s">
        <v>715</v>
      </c>
      <c r="RHI727" s="34" t="s">
        <v>715</v>
      </c>
      <c r="RHJ727" s="34" t="s">
        <v>715</v>
      </c>
      <c r="RHK727" s="34" t="s">
        <v>715</v>
      </c>
      <c r="RHL727" s="34" t="s">
        <v>715</v>
      </c>
      <c r="RHM727" s="34" t="s">
        <v>715</v>
      </c>
      <c r="RHN727" s="34" t="s">
        <v>715</v>
      </c>
      <c r="RHO727" s="34" t="s">
        <v>715</v>
      </c>
      <c r="RHP727" s="34" t="s">
        <v>715</v>
      </c>
      <c r="RHQ727" s="34" t="s">
        <v>715</v>
      </c>
      <c r="RHR727" s="34" t="s">
        <v>715</v>
      </c>
      <c r="RHS727" s="34" t="s">
        <v>715</v>
      </c>
      <c r="RHT727" s="34" t="s">
        <v>715</v>
      </c>
      <c r="RHU727" s="34" t="s">
        <v>715</v>
      </c>
      <c r="RHV727" s="34" t="s">
        <v>715</v>
      </c>
      <c r="RHW727" s="34" t="s">
        <v>715</v>
      </c>
      <c r="RHX727" s="34" t="s">
        <v>715</v>
      </c>
      <c r="RHY727" s="34" t="s">
        <v>715</v>
      </c>
      <c r="RHZ727" s="34" t="s">
        <v>715</v>
      </c>
      <c r="RIA727" s="34" t="s">
        <v>715</v>
      </c>
      <c r="RIB727" s="34" t="s">
        <v>715</v>
      </c>
      <c r="RIC727" s="34" t="s">
        <v>715</v>
      </c>
      <c r="RID727" s="34" t="s">
        <v>715</v>
      </c>
      <c r="RIE727" s="34" t="s">
        <v>715</v>
      </c>
      <c r="RIF727" s="34" t="s">
        <v>715</v>
      </c>
      <c r="RIG727" s="34" t="s">
        <v>715</v>
      </c>
      <c r="RIH727" s="34" t="s">
        <v>715</v>
      </c>
      <c r="RII727" s="34" t="s">
        <v>715</v>
      </c>
      <c r="RIJ727" s="34" t="s">
        <v>715</v>
      </c>
      <c r="RIK727" s="34" t="s">
        <v>715</v>
      </c>
      <c r="RIL727" s="34" t="s">
        <v>715</v>
      </c>
      <c r="RIM727" s="34" t="s">
        <v>715</v>
      </c>
      <c r="RIN727" s="34" t="s">
        <v>715</v>
      </c>
      <c r="RIO727" s="34" t="s">
        <v>715</v>
      </c>
      <c r="RIP727" s="34" t="s">
        <v>715</v>
      </c>
      <c r="RIQ727" s="34" t="s">
        <v>715</v>
      </c>
      <c r="RIR727" s="34" t="s">
        <v>715</v>
      </c>
      <c r="RIS727" s="34" t="s">
        <v>715</v>
      </c>
      <c r="RIT727" s="34" t="s">
        <v>715</v>
      </c>
      <c r="RIU727" s="34" t="s">
        <v>715</v>
      </c>
      <c r="RIV727" s="34" t="s">
        <v>715</v>
      </c>
      <c r="RIW727" s="34" t="s">
        <v>715</v>
      </c>
      <c r="RIX727" s="34" t="s">
        <v>715</v>
      </c>
      <c r="RIY727" s="34" t="s">
        <v>715</v>
      </c>
      <c r="RIZ727" s="34" t="s">
        <v>715</v>
      </c>
      <c r="RJA727" s="34" t="s">
        <v>715</v>
      </c>
      <c r="RJB727" s="34" t="s">
        <v>715</v>
      </c>
      <c r="RJC727" s="34" t="s">
        <v>715</v>
      </c>
      <c r="RJD727" s="34" t="s">
        <v>715</v>
      </c>
      <c r="RJE727" s="34" t="s">
        <v>715</v>
      </c>
      <c r="RJF727" s="34" t="s">
        <v>715</v>
      </c>
      <c r="RJG727" s="34" t="s">
        <v>715</v>
      </c>
      <c r="RJH727" s="34" t="s">
        <v>715</v>
      </c>
      <c r="RJI727" s="34" t="s">
        <v>715</v>
      </c>
      <c r="RJJ727" s="34" t="s">
        <v>715</v>
      </c>
      <c r="RJK727" s="34" t="s">
        <v>715</v>
      </c>
      <c r="RJL727" s="34" t="s">
        <v>715</v>
      </c>
      <c r="RJM727" s="34" t="s">
        <v>715</v>
      </c>
      <c r="RJN727" s="34" t="s">
        <v>715</v>
      </c>
      <c r="RJO727" s="34" t="s">
        <v>715</v>
      </c>
      <c r="RJP727" s="34" t="s">
        <v>715</v>
      </c>
      <c r="RJQ727" s="34" t="s">
        <v>715</v>
      </c>
      <c r="RJR727" s="34" t="s">
        <v>715</v>
      </c>
      <c r="RJS727" s="34" t="s">
        <v>715</v>
      </c>
      <c r="RJT727" s="34" t="s">
        <v>715</v>
      </c>
      <c r="RJU727" s="34" t="s">
        <v>715</v>
      </c>
      <c r="RJV727" s="34" t="s">
        <v>715</v>
      </c>
      <c r="RJW727" s="34" t="s">
        <v>715</v>
      </c>
      <c r="RJX727" s="34" t="s">
        <v>715</v>
      </c>
      <c r="RJY727" s="34" t="s">
        <v>715</v>
      </c>
      <c r="RJZ727" s="34" t="s">
        <v>715</v>
      </c>
      <c r="RKA727" s="34" t="s">
        <v>715</v>
      </c>
      <c r="RKB727" s="34" t="s">
        <v>715</v>
      </c>
      <c r="RKC727" s="34" t="s">
        <v>715</v>
      </c>
      <c r="RKD727" s="34" t="s">
        <v>715</v>
      </c>
      <c r="RKE727" s="34" t="s">
        <v>715</v>
      </c>
      <c r="RKF727" s="34" t="s">
        <v>715</v>
      </c>
      <c r="RKG727" s="34" t="s">
        <v>715</v>
      </c>
      <c r="RKH727" s="34" t="s">
        <v>715</v>
      </c>
      <c r="RKI727" s="34" t="s">
        <v>715</v>
      </c>
      <c r="RKJ727" s="34" t="s">
        <v>715</v>
      </c>
      <c r="RKK727" s="34" t="s">
        <v>715</v>
      </c>
      <c r="RKL727" s="34" t="s">
        <v>715</v>
      </c>
      <c r="RKM727" s="34" t="s">
        <v>715</v>
      </c>
      <c r="RKN727" s="34" t="s">
        <v>715</v>
      </c>
      <c r="RKO727" s="34" t="s">
        <v>715</v>
      </c>
      <c r="RKP727" s="34" t="s">
        <v>715</v>
      </c>
      <c r="RKQ727" s="34" t="s">
        <v>715</v>
      </c>
      <c r="RKR727" s="34" t="s">
        <v>715</v>
      </c>
      <c r="RKS727" s="34" t="s">
        <v>715</v>
      </c>
      <c r="RKT727" s="34" t="s">
        <v>715</v>
      </c>
      <c r="RKU727" s="34" t="s">
        <v>715</v>
      </c>
      <c r="RKV727" s="34" t="s">
        <v>715</v>
      </c>
      <c r="RKW727" s="34" t="s">
        <v>715</v>
      </c>
      <c r="RKX727" s="34" t="s">
        <v>715</v>
      </c>
      <c r="RKY727" s="34" t="s">
        <v>715</v>
      </c>
      <c r="RKZ727" s="34" t="s">
        <v>715</v>
      </c>
      <c r="RLA727" s="34" t="s">
        <v>715</v>
      </c>
      <c r="RLB727" s="34" t="s">
        <v>715</v>
      </c>
      <c r="RLC727" s="34" t="s">
        <v>715</v>
      </c>
      <c r="RLD727" s="34" t="s">
        <v>715</v>
      </c>
      <c r="RLE727" s="34" t="s">
        <v>715</v>
      </c>
      <c r="RLF727" s="34" t="s">
        <v>715</v>
      </c>
      <c r="RLG727" s="34" t="s">
        <v>715</v>
      </c>
      <c r="RLH727" s="34" t="s">
        <v>715</v>
      </c>
      <c r="RLI727" s="34" t="s">
        <v>715</v>
      </c>
      <c r="RLJ727" s="34" t="s">
        <v>715</v>
      </c>
      <c r="RLK727" s="34" t="s">
        <v>715</v>
      </c>
      <c r="RLL727" s="34" t="s">
        <v>715</v>
      </c>
      <c r="RLM727" s="34" t="s">
        <v>715</v>
      </c>
      <c r="RLN727" s="34" t="s">
        <v>715</v>
      </c>
      <c r="RLO727" s="34" t="s">
        <v>715</v>
      </c>
      <c r="RLP727" s="34" t="s">
        <v>715</v>
      </c>
      <c r="RLQ727" s="34" t="s">
        <v>715</v>
      </c>
      <c r="RLR727" s="34" t="s">
        <v>715</v>
      </c>
      <c r="RLS727" s="34" t="s">
        <v>715</v>
      </c>
      <c r="RLT727" s="34" t="s">
        <v>715</v>
      </c>
      <c r="RLU727" s="34" t="s">
        <v>715</v>
      </c>
      <c r="RLV727" s="34" t="s">
        <v>715</v>
      </c>
      <c r="RLW727" s="34" t="s">
        <v>715</v>
      </c>
      <c r="RLX727" s="34" t="s">
        <v>715</v>
      </c>
      <c r="RLY727" s="34" t="s">
        <v>715</v>
      </c>
      <c r="RLZ727" s="34" t="s">
        <v>715</v>
      </c>
      <c r="RMA727" s="34" t="s">
        <v>715</v>
      </c>
      <c r="RMB727" s="34" t="s">
        <v>715</v>
      </c>
      <c r="RMC727" s="34" t="s">
        <v>715</v>
      </c>
      <c r="RMD727" s="34" t="s">
        <v>715</v>
      </c>
      <c r="RME727" s="34" t="s">
        <v>715</v>
      </c>
      <c r="RMF727" s="34" t="s">
        <v>715</v>
      </c>
      <c r="RMG727" s="34" t="s">
        <v>715</v>
      </c>
      <c r="RMH727" s="34" t="s">
        <v>715</v>
      </c>
      <c r="RMI727" s="34" t="s">
        <v>715</v>
      </c>
      <c r="RMJ727" s="34" t="s">
        <v>715</v>
      </c>
      <c r="RMK727" s="34" t="s">
        <v>715</v>
      </c>
      <c r="RML727" s="34" t="s">
        <v>715</v>
      </c>
      <c r="RMM727" s="34" t="s">
        <v>715</v>
      </c>
      <c r="RMN727" s="34" t="s">
        <v>715</v>
      </c>
      <c r="RMO727" s="34" t="s">
        <v>715</v>
      </c>
      <c r="RMP727" s="34" t="s">
        <v>715</v>
      </c>
      <c r="RMQ727" s="34" t="s">
        <v>715</v>
      </c>
      <c r="RMR727" s="34" t="s">
        <v>715</v>
      </c>
      <c r="RMS727" s="34" t="s">
        <v>715</v>
      </c>
      <c r="RMT727" s="34" t="s">
        <v>715</v>
      </c>
      <c r="RMU727" s="34" t="s">
        <v>715</v>
      </c>
      <c r="RMV727" s="34" t="s">
        <v>715</v>
      </c>
      <c r="RMW727" s="34" t="s">
        <v>715</v>
      </c>
      <c r="RMX727" s="34" t="s">
        <v>715</v>
      </c>
      <c r="RMY727" s="34" t="s">
        <v>715</v>
      </c>
      <c r="RMZ727" s="34" t="s">
        <v>715</v>
      </c>
      <c r="RNA727" s="34" t="s">
        <v>715</v>
      </c>
      <c r="RNB727" s="34" t="s">
        <v>715</v>
      </c>
      <c r="RNC727" s="34" t="s">
        <v>715</v>
      </c>
      <c r="RND727" s="34" t="s">
        <v>715</v>
      </c>
      <c r="RNE727" s="34" t="s">
        <v>715</v>
      </c>
      <c r="RNF727" s="34" t="s">
        <v>715</v>
      </c>
      <c r="RNG727" s="34" t="s">
        <v>715</v>
      </c>
      <c r="RNH727" s="34" t="s">
        <v>715</v>
      </c>
      <c r="RNI727" s="34" t="s">
        <v>715</v>
      </c>
      <c r="RNJ727" s="34" t="s">
        <v>715</v>
      </c>
      <c r="RNK727" s="34" t="s">
        <v>715</v>
      </c>
      <c r="RNL727" s="34" t="s">
        <v>715</v>
      </c>
      <c r="RNM727" s="34" t="s">
        <v>715</v>
      </c>
      <c r="RNN727" s="34" t="s">
        <v>715</v>
      </c>
      <c r="RNO727" s="34" t="s">
        <v>715</v>
      </c>
      <c r="RNP727" s="34" t="s">
        <v>715</v>
      </c>
      <c r="RNQ727" s="34" t="s">
        <v>715</v>
      </c>
      <c r="RNR727" s="34" t="s">
        <v>715</v>
      </c>
      <c r="RNS727" s="34" t="s">
        <v>715</v>
      </c>
      <c r="RNT727" s="34" t="s">
        <v>715</v>
      </c>
      <c r="RNU727" s="34" t="s">
        <v>715</v>
      </c>
      <c r="RNV727" s="34" t="s">
        <v>715</v>
      </c>
      <c r="RNW727" s="34" t="s">
        <v>715</v>
      </c>
      <c r="RNX727" s="34" t="s">
        <v>715</v>
      </c>
      <c r="RNY727" s="34" t="s">
        <v>715</v>
      </c>
      <c r="RNZ727" s="34" t="s">
        <v>715</v>
      </c>
      <c r="ROA727" s="34" t="s">
        <v>715</v>
      </c>
      <c r="ROB727" s="34" t="s">
        <v>715</v>
      </c>
      <c r="ROC727" s="34" t="s">
        <v>715</v>
      </c>
      <c r="ROD727" s="34" t="s">
        <v>715</v>
      </c>
      <c r="ROE727" s="34" t="s">
        <v>715</v>
      </c>
      <c r="ROF727" s="34" t="s">
        <v>715</v>
      </c>
      <c r="ROG727" s="34" t="s">
        <v>715</v>
      </c>
      <c r="ROH727" s="34" t="s">
        <v>715</v>
      </c>
      <c r="ROI727" s="34" t="s">
        <v>715</v>
      </c>
      <c r="ROJ727" s="34" t="s">
        <v>715</v>
      </c>
      <c r="ROK727" s="34" t="s">
        <v>715</v>
      </c>
      <c r="ROL727" s="34" t="s">
        <v>715</v>
      </c>
      <c r="ROM727" s="34" t="s">
        <v>715</v>
      </c>
      <c r="RON727" s="34" t="s">
        <v>715</v>
      </c>
      <c r="ROO727" s="34" t="s">
        <v>715</v>
      </c>
      <c r="ROP727" s="34" t="s">
        <v>715</v>
      </c>
      <c r="ROQ727" s="34" t="s">
        <v>715</v>
      </c>
      <c r="ROR727" s="34" t="s">
        <v>715</v>
      </c>
      <c r="ROS727" s="34" t="s">
        <v>715</v>
      </c>
      <c r="ROT727" s="34" t="s">
        <v>715</v>
      </c>
      <c r="ROU727" s="34" t="s">
        <v>715</v>
      </c>
      <c r="ROV727" s="34" t="s">
        <v>715</v>
      </c>
      <c r="ROW727" s="34" t="s">
        <v>715</v>
      </c>
      <c r="ROX727" s="34" t="s">
        <v>715</v>
      </c>
      <c r="ROY727" s="34" t="s">
        <v>715</v>
      </c>
      <c r="ROZ727" s="34" t="s">
        <v>715</v>
      </c>
      <c r="RPA727" s="34" t="s">
        <v>715</v>
      </c>
      <c r="RPB727" s="34" t="s">
        <v>715</v>
      </c>
      <c r="RPC727" s="34" t="s">
        <v>715</v>
      </c>
      <c r="RPD727" s="34" t="s">
        <v>715</v>
      </c>
      <c r="RPE727" s="34" t="s">
        <v>715</v>
      </c>
      <c r="RPF727" s="34" t="s">
        <v>715</v>
      </c>
      <c r="RPG727" s="34" t="s">
        <v>715</v>
      </c>
      <c r="RPH727" s="34" t="s">
        <v>715</v>
      </c>
      <c r="RPI727" s="34" t="s">
        <v>715</v>
      </c>
      <c r="RPJ727" s="34" t="s">
        <v>715</v>
      </c>
      <c r="RPK727" s="34" t="s">
        <v>715</v>
      </c>
      <c r="RPL727" s="34" t="s">
        <v>715</v>
      </c>
      <c r="RPM727" s="34" t="s">
        <v>715</v>
      </c>
      <c r="RPN727" s="34" t="s">
        <v>715</v>
      </c>
      <c r="RPO727" s="34" t="s">
        <v>715</v>
      </c>
      <c r="RPP727" s="34" t="s">
        <v>715</v>
      </c>
      <c r="RPQ727" s="34" t="s">
        <v>715</v>
      </c>
      <c r="RPR727" s="34" t="s">
        <v>715</v>
      </c>
      <c r="RPS727" s="34" t="s">
        <v>715</v>
      </c>
      <c r="RPT727" s="34" t="s">
        <v>715</v>
      </c>
      <c r="RPU727" s="34" t="s">
        <v>715</v>
      </c>
      <c r="RPV727" s="34" t="s">
        <v>715</v>
      </c>
      <c r="RPW727" s="34" t="s">
        <v>715</v>
      </c>
      <c r="RPX727" s="34" t="s">
        <v>715</v>
      </c>
      <c r="RPY727" s="34" t="s">
        <v>715</v>
      </c>
      <c r="RPZ727" s="34" t="s">
        <v>715</v>
      </c>
      <c r="RQA727" s="34" t="s">
        <v>715</v>
      </c>
      <c r="RQB727" s="34" t="s">
        <v>715</v>
      </c>
      <c r="RQC727" s="34" t="s">
        <v>715</v>
      </c>
      <c r="RQD727" s="34" t="s">
        <v>715</v>
      </c>
      <c r="RQE727" s="34" t="s">
        <v>715</v>
      </c>
      <c r="RQF727" s="34" t="s">
        <v>715</v>
      </c>
      <c r="RQG727" s="34" t="s">
        <v>715</v>
      </c>
      <c r="RQH727" s="34" t="s">
        <v>715</v>
      </c>
      <c r="RQI727" s="34" t="s">
        <v>715</v>
      </c>
      <c r="RQJ727" s="34" t="s">
        <v>715</v>
      </c>
      <c r="RQK727" s="34" t="s">
        <v>715</v>
      </c>
      <c r="RQL727" s="34" t="s">
        <v>715</v>
      </c>
      <c r="RQM727" s="34" t="s">
        <v>715</v>
      </c>
      <c r="RQN727" s="34" t="s">
        <v>715</v>
      </c>
      <c r="RQO727" s="34" t="s">
        <v>715</v>
      </c>
      <c r="RQP727" s="34" t="s">
        <v>715</v>
      </c>
      <c r="RQQ727" s="34" t="s">
        <v>715</v>
      </c>
      <c r="RQR727" s="34" t="s">
        <v>715</v>
      </c>
      <c r="RQS727" s="34" t="s">
        <v>715</v>
      </c>
      <c r="RQT727" s="34" t="s">
        <v>715</v>
      </c>
      <c r="RQU727" s="34" t="s">
        <v>715</v>
      </c>
      <c r="RQV727" s="34" t="s">
        <v>715</v>
      </c>
      <c r="RQW727" s="34" t="s">
        <v>715</v>
      </c>
      <c r="RQX727" s="34" t="s">
        <v>715</v>
      </c>
      <c r="RQY727" s="34" t="s">
        <v>715</v>
      </c>
      <c r="RQZ727" s="34" t="s">
        <v>715</v>
      </c>
      <c r="RRA727" s="34" t="s">
        <v>715</v>
      </c>
      <c r="RRB727" s="34" t="s">
        <v>715</v>
      </c>
      <c r="RRC727" s="34" t="s">
        <v>715</v>
      </c>
      <c r="RRD727" s="34" t="s">
        <v>715</v>
      </c>
      <c r="RRE727" s="34" t="s">
        <v>715</v>
      </c>
      <c r="RRF727" s="34" t="s">
        <v>715</v>
      </c>
      <c r="RRG727" s="34" t="s">
        <v>715</v>
      </c>
      <c r="RRH727" s="34" t="s">
        <v>715</v>
      </c>
      <c r="RRI727" s="34" t="s">
        <v>715</v>
      </c>
      <c r="RRJ727" s="34" t="s">
        <v>715</v>
      </c>
      <c r="RRK727" s="34" t="s">
        <v>715</v>
      </c>
      <c r="RRL727" s="34" t="s">
        <v>715</v>
      </c>
      <c r="RRM727" s="34" t="s">
        <v>715</v>
      </c>
      <c r="RRN727" s="34" t="s">
        <v>715</v>
      </c>
      <c r="RRO727" s="34" t="s">
        <v>715</v>
      </c>
      <c r="RRP727" s="34" t="s">
        <v>715</v>
      </c>
      <c r="RRQ727" s="34" t="s">
        <v>715</v>
      </c>
      <c r="RRR727" s="34" t="s">
        <v>715</v>
      </c>
      <c r="RRS727" s="34" t="s">
        <v>715</v>
      </c>
      <c r="RRT727" s="34" t="s">
        <v>715</v>
      </c>
      <c r="RRU727" s="34" t="s">
        <v>715</v>
      </c>
      <c r="RRV727" s="34" t="s">
        <v>715</v>
      </c>
      <c r="RRW727" s="34" t="s">
        <v>715</v>
      </c>
      <c r="RRX727" s="34" t="s">
        <v>715</v>
      </c>
      <c r="RRY727" s="34" t="s">
        <v>715</v>
      </c>
      <c r="RRZ727" s="34" t="s">
        <v>715</v>
      </c>
      <c r="RSA727" s="34" t="s">
        <v>715</v>
      </c>
      <c r="RSB727" s="34" t="s">
        <v>715</v>
      </c>
      <c r="RSC727" s="34" t="s">
        <v>715</v>
      </c>
      <c r="RSD727" s="34" t="s">
        <v>715</v>
      </c>
      <c r="RSE727" s="34" t="s">
        <v>715</v>
      </c>
      <c r="RSF727" s="34" t="s">
        <v>715</v>
      </c>
      <c r="RSG727" s="34" t="s">
        <v>715</v>
      </c>
      <c r="RSH727" s="34" t="s">
        <v>715</v>
      </c>
      <c r="RSI727" s="34" t="s">
        <v>715</v>
      </c>
      <c r="RSJ727" s="34" t="s">
        <v>715</v>
      </c>
      <c r="RSK727" s="34" t="s">
        <v>715</v>
      </c>
      <c r="RSL727" s="34" t="s">
        <v>715</v>
      </c>
      <c r="RSM727" s="34" t="s">
        <v>715</v>
      </c>
      <c r="RSN727" s="34" t="s">
        <v>715</v>
      </c>
      <c r="RSO727" s="34" t="s">
        <v>715</v>
      </c>
      <c r="RSP727" s="34" t="s">
        <v>715</v>
      </c>
      <c r="RSQ727" s="34" t="s">
        <v>715</v>
      </c>
      <c r="RSR727" s="34" t="s">
        <v>715</v>
      </c>
      <c r="RSS727" s="34" t="s">
        <v>715</v>
      </c>
      <c r="RST727" s="34" t="s">
        <v>715</v>
      </c>
      <c r="RSU727" s="34" t="s">
        <v>715</v>
      </c>
      <c r="RSV727" s="34" t="s">
        <v>715</v>
      </c>
      <c r="RSW727" s="34" t="s">
        <v>715</v>
      </c>
      <c r="RSX727" s="34" t="s">
        <v>715</v>
      </c>
      <c r="RSY727" s="34" t="s">
        <v>715</v>
      </c>
      <c r="RSZ727" s="34" t="s">
        <v>715</v>
      </c>
      <c r="RTA727" s="34" t="s">
        <v>715</v>
      </c>
      <c r="RTB727" s="34" t="s">
        <v>715</v>
      </c>
      <c r="RTC727" s="34" t="s">
        <v>715</v>
      </c>
      <c r="RTD727" s="34" t="s">
        <v>715</v>
      </c>
      <c r="RTE727" s="34" t="s">
        <v>715</v>
      </c>
      <c r="RTF727" s="34" t="s">
        <v>715</v>
      </c>
      <c r="RTG727" s="34" t="s">
        <v>715</v>
      </c>
      <c r="RTH727" s="34" t="s">
        <v>715</v>
      </c>
      <c r="RTI727" s="34" t="s">
        <v>715</v>
      </c>
      <c r="RTJ727" s="34" t="s">
        <v>715</v>
      </c>
      <c r="RTK727" s="34" t="s">
        <v>715</v>
      </c>
      <c r="RTL727" s="34" t="s">
        <v>715</v>
      </c>
      <c r="RTM727" s="34" t="s">
        <v>715</v>
      </c>
      <c r="RTN727" s="34" t="s">
        <v>715</v>
      </c>
      <c r="RTO727" s="34" t="s">
        <v>715</v>
      </c>
      <c r="RTP727" s="34" t="s">
        <v>715</v>
      </c>
      <c r="RTQ727" s="34" t="s">
        <v>715</v>
      </c>
      <c r="RTR727" s="34" t="s">
        <v>715</v>
      </c>
      <c r="RTS727" s="34" t="s">
        <v>715</v>
      </c>
      <c r="RTT727" s="34" t="s">
        <v>715</v>
      </c>
      <c r="RTU727" s="34" t="s">
        <v>715</v>
      </c>
      <c r="RTV727" s="34" t="s">
        <v>715</v>
      </c>
      <c r="RTW727" s="34" t="s">
        <v>715</v>
      </c>
      <c r="RTX727" s="34" t="s">
        <v>715</v>
      </c>
      <c r="RTY727" s="34" t="s">
        <v>715</v>
      </c>
      <c r="RTZ727" s="34" t="s">
        <v>715</v>
      </c>
      <c r="RUA727" s="34" t="s">
        <v>715</v>
      </c>
      <c r="RUB727" s="34" t="s">
        <v>715</v>
      </c>
      <c r="RUC727" s="34" t="s">
        <v>715</v>
      </c>
      <c r="RUD727" s="34" t="s">
        <v>715</v>
      </c>
      <c r="RUE727" s="34" t="s">
        <v>715</v>
      </c>
      <c r="RUF727" s="34" t="s">
        <v>715</v>
      </c>
      <c r="RUG727" s="34" t="s">
        <v>715</v>
      </c>
      <c r="RUH727" s="34" t="s">
        <v>715</v>
      </c>
      <c r="RUI727" s="34" t="s">
        <v>715</v>
      </c>
      <c r="RUJ727" s="34" t="s">
        <v>715</v>
      </c>
      <c r="RUK727" s="34" t="s">
        <v>715</v>
      </c>
      <c r="RUL727" s="34" t="s">
        <v>715</v>
      </c>
      <c r="RUM727" s="34" t="s">
        <v>715</v>
      </c>
      <c r="RUN727" s="34" t="s">
        <v>715</v>
      </c>
      <c r="RUO727" s="34" t="s">
        <v>715</v>
      </c>
      <c r="RUP727" s="34" t="s">
        <v>715</v>
      </c>
      <c r="RUQ727" s="34" t="s">
        <v>715</v>
      </c>
      <c r="RUR727" s="34" t="s">
        <v>715</v>
      </c>
      <c r="RUS727" s="34" t="s">
        <v>715</v>
      </c>
      <c r="RUT727" s="34" t="s">
        <v>715</v>
      </c>
      <c r="RUU727" s="34" t="s">
        <v>715</v>
      </c>
      <c r="RUV727" s="34" t="s">
        <v>715</v>
      </c>
      <c r="RUW727" s="34" t="s">
        <v>715</v>
      </c>
      <c r="RUX727" s="34" t="s">
        <v>715</v>
      </c>
      <c r="RUY727" s="34" t="s">
        <v>715</v>
      </c>
      <c r="RUZ727" s="34" t="s">
        <v>715</v>
      </c>
      <c r="RVA727" s="34" t="s">
        <v>715</v>
      </c>
      <c r="RVB727" s="34" t="s">
        <v>715</v>
      </c>
      <c r="RVC727" s="34" t="s">
        <v>715</v>
      </c>
      <c r="RVD727" s="34" t="s">
        <v>715</v>
      </c>
      <c r="RVE727" s="34" t="s">
        <v>715</v>
      </c>
      <c r="RVF727" s="34" t="s">
        <v>715</v>
      </c>
      <c r="RVG727" s="34" t="s">
        <v>715</v>
      </c>
      <c r="RVH727" s="34" t="s">
        <v>715</v>
      </c>
      <c r="RVI727" s="34" t="s">
        <v>715</v>
      </c>
      <c r="RVJ727" s="34" t="s">
        <v>715</v>
      </c>
      <c r="RVK727" s="34" t="s">
        <v>715</v>
      </c>
      <c r="RVL727" s="34" t="s">
        <v>715</v>
      </c>
      <c r="RVM727" s="34" t="s">
        <v>715</v>
      </c>
      <c r="RVN727" s="34" t="s">
        <v>715</v>
      </c>
      <c r="RVO727" s="34" t="s">
        <v>715</v>
      </c>
      <c r="RVP727" s="34" t="s">
        <v>715</v>
      </c>
      <c r="RVQ727" s="34" t="s">
        <v>715</v>
      </c>
      <c r="RVR727" s="34" t="s">
        <v>715</v>
      </c>
      <c r="RVS727" s="34" t="s">
        <v>715</v>
      </c>
      <c r="RVT727" s="34" t="s">
        <v>715</v>
      </c>
      <c r="RVU727" s="34" t="s">
        <v>715</v>
      </c>
      <c r="RVV727" s="34" t="s">
        <v>715</v>
      </c>
      <c r="RVW727" s="34" t="s">
        <v>715</v>
      </c>
      <c r="RVX727" s="34" t="s">
        <v>715</v>
      </c>
      <c r="RVY727" s="34" t="s">
        <v>715</v>
      </c>
      <c r="RVZ727" s="34" t="s">
        <v>715</v>
      </c>
      <c r="RWA727" s="34" t="s">
        <v>715</v>
      </c>
      <c r="RWB727" s="34" t="s">
        <v>715</v>
      </c>
      <c r="RWC727" s="34" t="s">
        <v>715</v>
      </c>
      <c r="RWD727" s="34" t="s">
        <v>715</v>
      </c>
      <c r="RWE727" s="34" t="s">
        <v>715</v>
      </c>
      <c r="RWF727" s="34" t="s">
        <v>715</v>
      </c>
      <c r="RWG727" s="34" t="s">
        <v>715</v>
      </c>
      <c r="RWH727" s="34" t="s">
        <v>715</v>
      </c>
      <c r="RWI727" s="34" t="s">
        <v>715</v>
      </c>
      <c r="RWJ727" s="34" t="s">
        <v>715</v>
      </c>
      <c r="RWK727" s="34" t="s">
        <v>715</v>
      </c>
      <c r="RWL727" s="34" t="s">
        <v>715</v>
      </c>
      <c r="RWM727" s="34" t="s">
        <v>715</v>
      </c>
      <c r="RWN727" s="34" t="s">
        <v>715</v>
      </c>
      <c r="RWO727" s="34" t="s">
        <v>715</v>
      </c>
      <c r="RWP727" s="34" t="s">
        <v>715</v>
      </c>
      <c r="RWQ727" s="34" t="s">
        <v>715</v>
      </c>
      <c r="RWR727" s="34" t="s">
        <v>715</v>
      </c>
      <c r="RWS727" s="34" t="s">
        <v>715</v>
      </c>
      <c r="RWT727" s="34" t="s">
        <v>715</v>
      </c>
      <c r="RWU727" s="34" t="s">
        <v>715</v>
      </c>
      <c r="RWV727" s="34" t="s">
        <v>715</v>
      </c>
      <c r="RWW727" s="34" t="s">
        <v>715</v>
      </c>
      <c r="RWX727" s="34" t="s">
        <v>715</v>
      </c>
      <c r="RWY727" s="34" t="s">
        <v>715</v>
      </c>
      <c r="RWZ727" s="34" t="s">
        <v>715</v>
      </c>
      <c r="RXA727" s="34" t="s">
        <v>715</v>
      </c>
      <c r="RXB727" s="34" t="s">
        <v>715</v>
      </c>
      <c r="RXC727" s="34" t="s">
        <v>715</v>
      </c>
      <c r="RXD727" s="34" t="s">
        <v>715</v>
      </c>
      <c r="RXE727" s="34" t="s">
        <v>715</v>
      </c>
      <c r="RXF727" s="34" t="s">
        <v>715</v>
      </c>
      <c r="RXG727" s="34" t="s">
        <v>715</v>
      </c>
      <c r="RXH727" s="34" t="s">
        <v>715</v>
      </c>
      <c r="RXI727" s="34" t="s">
        <v>715</v>
      </c>
      <c r="RXJ727" s="34" t="s">
        <v>715</v>
      </c>
      <c r="RXK727" s="34" t="s">
        <v>715</v>
      </c>
      <c r="RXL727" s="34" t="s">
        <v>715</v>
      </c>
      <c r="RXM727" s="34" t="s">
        <v>715</v>
      </c>
      <c r="RXN727" s="34" t="s">
        <v>715</v>
      </c>
      <c r="RXO727" s="34" t="s">
        <v>715</v>
      </c>
      <c r="RXP727" s="34" t="s">
        <v>715</v>
      </c>
      <c r="RXQ727" s="34" t="s">
        <v>715</v>
      </c>
      <c r="RXR727" s="34" t="s">
        <v>715</v>
      </c>
      <c r="RXS727" s="34" t="s">
        <v>715</v>
      </c>
      <c r="RXT727" s="34" t="s">
        <v>715</v>
      </c>
      <c r="RXU727" s="34" t="s">
        <v>715</v>
      </c>
      <c r="RXV727" s="34" t="s">
        <v>715</v>
      </c>
      <c r="RXW727" s="34" t="s">
        <v>715</v>
      </c>
      <c r="RXX727" s="34" t="s">
        <v>715</v>
      </c>
      <c r="RXY727" s="34" t="s">
        <v>715</v>
      </c>
      <c r="RXZ727" s="34" t="s">
        <v>715</v>
      </c>
      <c r="RYA727" s="34" t="s">
        <v>715</v>
      </c>
      <c r="RYB727" s="34" t="s">
        <v>715</v>
      </c>
      <c r="RYC727" s="34" t="s">
        <v>715</v>
      </c>
      <c r="RYD727" s="34" t="s">
        <v>715</v>
      </c>
      <c r="RYE727" s="34" t="s">
        <v>715</v>
      </c>
      <c r="RYF727" s="34" t="s">
        <v>715</v>
      </c>
      <c r="RYG727" s="34" t="s">
        <v>715</v>
      </c>
      <c r="RYH727" s="34" t="s">
        <v>715</v>
      </c>
      <c r="RYI727" s="34" t="s">
        <v>715</v>
      </c>
      <c r="RYJ727" s="34" t="s">
        <v>715</v>
      </c>
      <c r="RYK727" s="34" t="s">
        <v>715</v>
      </c>
      <c r="RYL727" s="34" t="s">
        <v>715</v>
      </c>
      <c r="RYM727" s="34" t="s">
        <v>715</v>
      </c>
      <c r="RYN727" s="34" t="s">
        <v>715</v>
      </c>
      <c r="RYO727" s="34" t="s">
        <v>715</v>
      </c>
      <c r="RYP727" s="34" t="s">
        <v>715</v>
      </c>
      <c r="RYQ727" s="34" t="s">
        <v>715</v>
      </c>
      <c r="RYR727" s="34" t="s">
        <v>715</v>
      </c>
      <c r="RYS727" s="34" t="s">
        <v>715</v>
      </c>
      <c r="RYT727" s="34" t="s">
        <v>715</v>
      </c>
      <c r="RYU727" s="34" t="s">
        <v>715</v>
      </c>
      <c r="RYV727" s="34" t="s">
        <v>715</v>
      </c>
      <c r="RYW727" s="34" t="s">
        <v>715</v>
      </c>
      <c r="RYX727" s="34" t="s">
        <v>715</v>
      </c>
      <c r="RYY727" s="34" t="s">
        <v>715</v>
      </c>
      <c r="RYZ727" s="34" t="s">
        <v>715</v>
      </c>
      <c r="RZA727" s="34" t="s">
        <v>715</v>
      </c>
      <c r="RZB727" s="34" t="s">
        <v>715</v>
      </c>
      <c r="RZC727" s="34" t="s">
        <v>715</v>
      </c>
      <c r="RZD727" s="34" t="s">
        <v>715</v>
      </c>
      <c r="RZE727" s="34" t="s">
        <v>715</v>
      </c>
      <c r="RZF727" s="34" t="s">
        <v>715</v>
      </c>
      <c r="RZG727" s="34" t="s">
        <v>715</v>
      </c>
      <c r="RZH727" s="34" t="s">
        <v>715</v>
      </c>
      <c r="RZI727" s="34" t="s">
        <v>715</v>
      </c>
      <c r="RZJ727" s="34" t="s">
        <v>715</v>
      </c>
      <c r="RZK727" s="34" t="s">
        <v>715</v>
      </c>
      <c r="RZL727" s="34" t="s">
        <v>715</v>
      </c>
      <c r="RZM727" s="34" t="s">
        <v>715</v>
      </c>
      <c r="RZN727" s="34" t="s">
        <v>715</v>
      </c>
      <c r="RZO727" s="34" t="s">
        <v>715</v>
      </c>
      <c r="RZP727" s="34" t="s">
        <v>715</v>
      </c>
      <c r="RZQ727" s="34" t="s">
        <v>715</v>
      </c>
      <c r="RZR727" s="34" t="s">
        <v>715</v>
      </c>
      <c r="RZS727" s="34" t="s">
        <v>715</v>
      </c>
      <c r="RZT727" s="34" t="s">
        <v>715</v>
      </c>
      <c r="RZU727" s="34" t="s">
        <v>715</v>
      </c>
      <c r="RZV727" s="34" t="s">
        <v>715</v>
      </c>
      <c r="RZW727" s="34" t="s">
        <v>715</v>
      </c>
      <c r="RZX727" s="34" t="s">
        <v>715</v>
      </c>
      <c r="RZY727" s="34" t="s">
        <v>715</v>
      </c>
      <c r="RZZ727" s="34" t="s">
        <v>715</v>
      </c>
      <c r="SAA727" s="34" t="s">
        <v>715</v>
      </c>
      <c r="SAB727" s="34" t="s">
        <v>715</v>
      </c>
      <c r="SAC727" s="34" t="s">
        <v>715</v>
      </c>
      <c r="SAD727" s="34" t="s">
        <v>715</v>
      </c>
      <c r="SAE727" s="34" t="s">
        <v>715</v>
      </c>
      <c r="SAF727" s="34" t="s">
        <v>715</v>
      </c>
      <c r="SAG727" s="34" t="s">
        <v>715</v>
      </c>
      <c r="SAH727" s="34" t="s">
        <v>715</v>
      </c>
      <c r="SAI727" s="34" t="s">
        <v>715</v>
      </c>
      <c r="SAJ727" s="34" t="s">
        <v>715</v>
      </c>
      <c r="SAK727" s="34" t="s">
        <v>715</v>
      </c>
      <c r="SAL727" s="34" t="s">
        <v>715</v>
      </c>
      <c r="SAM727" s="34" t="s">
        <v>715</v>
      </c>
      <c r="SAN727" s="34" t="s">
        <v>715</v>
      </c>
      <c r="SAO727" s="34" t="s">
        <v>715</v>
      </c>
      <c r="SAP727" s="34" t="s">
        <v>715</v>
      </c>
      <c r="SAQ727" s="34" t="s">
        <v>715</v>
      </c>
      <c r="SAR727" s="34" t="s">
        <v>715</v>
      </c>
      <c r="SAS727" s="34" t="s">
        <v>715</v>
      </c>
      <c r="SAT727" s="34" t="s">
        <v>715</v>
      </c>
      <c r="SAU727" s="34" t="s">
        <v>715</v>
      </c>
      <c r="SAV727" s="34" t="s">
        <v>715</v>
      </c>
      <c r="SAW727" s="34" t="s">
        <v>715</v>
      </c>
      <c r="SAX727" s="34" t="s">
        <v>715</v>
      </c>
      <c r="SAY727" s="34" t="s">
        <v>715</v>
      </c>
      <c r="SAZ727" s="34" t="s">
        <v>715</v>
      </c>
      <c r="SBA727" s="34" t="s">
        <v>715</v>
      </c>
      <c r="SBB727" s="34" t="s">
        <v>715</v>
      </c>
      <c r="SBC727" s="34" t="s">
        <v>715</v>
      </c>
      <c r="SBD727" s="34" t="s">
        <v>715</v>
      </c>
      <c r="SBE727" s="34" t="s">
        <v>715</v>
      </c>
      <c r="SBF727" s="34" t="s">
        <v>715</v>
      </c>
      <c r="SBG727" s="34" t="s">
        <v>715</v>
      </c>
      <c r="SBH727" s="34" t="s">
        <v>715</v>
      </c>
      <c r="SBI727" s="34" t="s">
        <v>715</v>
      </c>
      <c r="SBJ727" s="34" t="s">
        <v>715</v>
      </c>
      <c r="SBK727" s="34" t="s">
        <v>715</v>
      </c>
      <c r="SBL727" s="34" t="s">
        <v>715</v>
      </c>
      <c r="SBM727" s="34" t="s">
        <v>715</v>
      </c>
      <c r="SBN727" s="34" t="s">
        <v>715</v>
      </c>
      <c r="SBO727" s="34" t="s">
        <v>715</v>
      </c>
      <c r="SBP727" s="34" t="s">
        <v>715</v>
      </c>
      <c r="SBQ727" s="34" t="s">
        <v>715</v>
      </c>
      <c r="SBR727" s="34" t="s">
        <v>715</v>
      </c>
      <c r="SBS727" s="34" t="s">
        <v>715</v>
      </c>
      <c r="SBT727" s="34" t="s">
        <v>715</v>
      </c>
      <c r="SBU727" s="34" t="s">
        <v>715</v>
      </c>
      <c r="SBV727" s="34" t="s">
        <v>715</v>
      </c>
      <c r="SBW727" s="34" t="s">
        <v>715</v>
      </c>
      <c r="SBX727" s="34" t="s">
        <v>715</v>
      </c>
      <c r="SBY727" s="34" t="s">
        <v>715</v>
      </c>
      <c r="SBZ727" s="34" t="s">
        <v>715</v>
      </c>
      <c r="SCA727" s="34" t="s">
        <v>715</v>
      </c>
      <c r="SCB727" s="34" t="s">
        <v>715</v>
      </c>
      <c r="SCC727" s="34" t="s">
        <v>715</v>
      </c>
      <c r="SCD727" s="34" t="s">
        <v>715</v>
      </c>
      <c r="SCE727" s="34" t="s">
        <v>715</v>
      </c>
      <c r="SCF727" s="34" t="s">
        <v>715</v>
      </c>
      <c r="SCG727" s="34" t="s">
        <v>715</v>
      </c>
      <c r="SCH727" s="34" t="s">
        <v>715</v>
      </c>
      <c r="SCI727" s="34" t="s">
        <v>715</v>
      </c>
      <c r="SCJ727" s="34" t="s">
        <v>715</v>
      </c>
      <c r="SCK727" s="34" t="s">
        <v>715</v>
      </c>
      <c r="SCL727" s="34" t="s">
        <v>715</v>
      </c>
      <c r="SCM727" s="34" t="s">
        <v>715</v>
      </c>
      <c r="SCN727" s="34" t="s">
        <v>715</v>
      </c>
      <c r="SCO727" s="34" t="s">
        <v>715</v>
      </c>
      <c r="SCP727" s="34" t="s">
        <v>715</v>
      </c>
      <c r="SCQ727" s="34" t="s">
        <v>715</v>
      </c>
      <c r="SCR727" s="34" t="s">
        <v>715</v>
      </c>
      <c r="SCS727" s="34" t="s">
        <v>715</v>
      </c>
      <c r="SCT727" s="34" t="s">
        <v>715</v>
      </c>
      <c r="SCU727" s="34" t="s">
        <v>715</v>
      </c>
      <c r="SCV727" s="34" t="s">
        <v>715</v>
      </c>
      <c r="SCW727" s="34" t="s">
        <v>715</v>
      </c>
      <c r="SCX727" s="34" t="s">
        <v>715</v>
      </c>
      <c r="SCY727" s="34" t="s">
        <v>715</v>
      </c>
      <c r="SCZ727" s="34" t="s">
        <v>715</v>
      </c>
      <c r="SDA727" s="34" t="s">
        <v>715</v>
      </c>
      <c r="SDB727" s="34" t="s">
        <v>715</v>
      </c>
      <c r="SDC727" s="34" t="s">
        <v>715</v>
      </c>
      <c r="SDD727" s="34" t="s">
        <v>715</v>
      </c>
      <c r="SDE727" s="34" t="s">
        <v>715</v>
      </c>
      <c r="SDF727" s="34" t="s">
        <v>715</v>
      </c>
      <c r="SDG727" s="34" t="s">
        <v>715</v>
      </c>
      <c r="SDH727" s="34" t="s">
        <v>715</v>
      </c>
      <c r="SDI727" s="34" t="s">
        <v>715</v>
      </c>
      <c r="SDJ727" s="34" t="s">
        <v>715</v>
      </c>
      <c r="SDK727" s="34" t="s">
        <v>715</v>
      </c>
      <c r="SDL727" s="34" t="s">
        <v>715</v>
      </c>
      <c r="SDM727" s="34" t="s">
        <v>715</v>
      </c>
      <c r="SDN727" s="34" t="s">
        <v>715</v>
      </c>
      <c r="SDO727" s="34" t="s">
        <v>715</v>
      </c>
      <c r="SDP727" s="34" t="s">
        <v>715</v>
      </c>
      <c r="SDQ727" s="34" t="s">
        <v>715</v>
      </c>
      <c r="SDR727" s="34" t="s">
        <v>715</v>
      </c>
      <c r="SDS727" s="34" t="s">
        <v>715</v>
      </c>
      <c r="SDT727" s="34" t="s">
        <v>715</v>
      </c>
      <c r="SDU727" s="34" t="s">
        <v>715</v>
      </c>
      <c r="SDV727" s="34" t="s">
        <v>715</v>
      </c>
      <c r="SDW727" s="34" t="s">
        <v>715</v>
      </c>
      <c r="SDX727" s="34" t="s">
        <v>715</v>
      </c>
      <c r="SDY727" s="34" t="s">
        <v>715</v>
      </c>
      <c r="SDZ727" s="34" t="s">
        <v>715</v>
      </c>
      <c r="SEA727" s="34" t="s">
        <v>715</v>
      </c>
      <c r="SEB727" s="34" t="s">
        <v>715</v>
      </c>
      <c r="SEC727" s="34" t="s">
        <v>715</v>
      </c>
      <c r="SED727" s="34" t="s">
        <v>715</v>
      </c>
      <c r="SEE727" s="34" t="s">
        <v>715</v>
      </c>
      <c r="SEF727" s="34" t="s">
        <v>715</v>
      </c>
      <c r="SEG727" s="34" t="s">
        <v>715</v>
      </c>
      <c r="SEH727" s="34" t="s">
        <v>715</v>
      </c>
      <c r="SEI727" s="34" t="s">
        <v>715</v>
      </c>
      <c r="SEJ727" s="34" t="s">
        <v>715</v>
      </c>
      <c r="SEK727" s="34" t="s">
        <v>715</v>
      </c>
      <c r="SEL727" s="34" t="s">
        <v>715</v>
      </c>
      <c r="SEM727" s="34" t="s">
        <v>715</v>
      </c>
      <c r="SEN727" s="34" t="s">
        <v>715</v>
      </c>
      <c r="SEO727" s="34" t="s">
        <v>715</v>
      </c>
      <c r="SEP727" s="34" t="s">
        <v>715</v>
      </c>
      <c r="SEQ727" s="34" t="s">
        <v>715</v>
      </c>
      <c r="SER727" s="34" t="s">
        <v>715</v>
      </c>
      <c r="SES727" s="34" t="s">
        <v>715</v>
      </c>
      <c r="SET727" s="34" t="s">
        <v>715</v>
      </c>
      <c r="SEU727" s="34" t="s">
        <v>715</v>
      </c>
      <c r="SEV727" s="34" t="s">
        <v>715</v>
      </c>
      <c r="SEW727" s="34" t="s">
        <v>715</v>
      </c>
      <c r="SEX727" s="34" t="s">
        <v>715</v>
      </c>
      <c r="SEY727" s="34" t="s">
        <v>715</v>
      </c>
      <c r="SEZ727" s="34" t="s">
        <v>715</v>
      </c>
      <c r="SFA727" s="34" t="s">
        <v>715</v>
      </c>
      <c r="SFB727" s="34" t="s">
        <v>715</v>
      </c>
      <c r="SFC727" s="34" t="s">
        <v>715</v>
      </c>
      <c r="SFD727" s="34" t="s">
        <v>715</v>
      </c>
      <c r="SFE727" s="34" t="s">
        <v>715</v>
      </c>
      <c r="SFF727" s="34" t="s">
        <v>715</v>
      </c>
      <c r="SFG727" s="34" t="s">
        <v>715</v>
      </c>
      <c r="SFH727" s="34" t="s">
        <v>715</v>
      </c>
      <c r="SFI727" s="34" t="s">
        <v>715</v>
      </c>
      <c r="SFJ727" s="34" t="s">
        <v>715</v>
      </c>
      <c r="SFK727" s="34" t="s">
        <v>715</v>
      </c>
      <c r="SFL727" s="34" t="s">
        <v>715</v>
      </c>
      <c r="SFM727" s="34" t="s">
        <v>715</v>
      </c>
      <c r="SFN727" s="34" t="s">
        <v>715</v>
      </c>
      <c r="SFO727" s="34" t="s">
        <v>715</v>
      </c>
      <c r="SFP727" s="34" t="s">
        <v>715</v>
      </c>
      <c r="SFQ727" s="34" t="s">
        <v>715</v>
      </c>
      <c r="SFR727" s="34" t="s">
        <v>715</v>
      </c>
      <c r="SFS727" s="34" t="s">
        <v>715</v>
      </c>
      <c r="SFT727" s="34" t="s">
        <v>715</v>
      </c>
      <c r="SFU727" s="34" t="s">
        <v>715</v>
      </c>
      <c r="SFV727" s="34" t="s">
        <v>715</v>
      </c>
      <c r="SFW727" s="34" t="s">
        <v>715</v>
      </c>
      <c r="SFX727" s="34" t="s">
        <v>715</v>
      </c>
      <c r="SFY727" s="34" t="s">
        <v>715</v>
      </c>
      <c r="SFZ727" s="34" t="s">
        <v>715</v>
      </c>
      <c r="SGA727" s="34" t="s">
        <v>715</v>
      </c>
      <c r="SGB727" s="34" t="s">
        <v>715</v>
      </c>
      <c r="SGC727" s="34" t="s">
        <v>715</v>
      </c>
      <c r="SGD727" s="34" t="s">
        <v>715</v>
      </c>
      <c r="SGE727" s="34" t="s">
        <v>715</v>
      </c>
      <c r="SGF727" s="34" t="s">
        <v>715</v>
      </c>
      <c r="SGG727" s="34" t="s">
        <v>715</v>
      </c>
      <c r="SGH727" s="34" t="s">
        <v>715</v>
      </c>
      <c r="SGI727" s="34" t="s">
        <v>715</v>
      </c>
      <c r="SGJ727" s="34" t="s">
        <v>715</v>
      </c>
      <c r="SGK727" s="34" t="s">
        <v>715</v>
      </c>
      <c r="SGL727" s="34" t="s">
        <v>715</v>
      </c>
      <c r="SGM727" s="34" t="s">
        <v>715</v>
      </c>
      <c r="SGN727" s="34" t="s">
        <v>715</v>
      </c>
      <c r="SGO727" s="34" t="s">
        <v>715</v>
      </c>
      <c r="SGP727" s="34" t="s">
        <v>715</v>
      </c>
      <c r="SGQ727" s="34" t="s">
        <v>715</v>
      </c>
      <c r="SGR727" s="34" t="s">
        <v>715</v>
      </c>
      <c r="SGS727" s="34" t="s">
        <v>715</v>
      </c>
      <c r="SGT727" s="34" t="s">
        <v>715</v>
      </c>
      <c r="SGU727" s="34" t="s">
        <v>715</v>
      </c>
      <c r="SGV727" s="34" t="s">
        <v>715</v>
      </c>
      <c r="SGW727" s="34" t="s">
        <v>715</v>
      </c>
      <c r="SGX727" s="34" t="s">
        <v>715</v>
      </c>
      <c r="SGY727" s="34" t="s">
        <v>715</v>
      </c>
      <c r="SGZ727" s="34" t="s">
        <v>715</v>
      </c>
      <c r="SHA727" s="34" t="s">
        <v>715</v>
      </c>
      <c r="SHB727" s="34" t="s">
        <v>715</v>
      </c>
      <c r="SHC727" s="34" t="s">
        <v>715</v>
      </c>
      <c r="SHD727" s="34" t="s">
        <v>715</v>
      </c>
      <c r="SHE727" s="34" t="s">
        <v>715</v>
      </c>
      <c r="SHF727" s="34" t="s">
        <v>715</v>
      </c>
      <c r="SHG727" s="34" t="s">
        <v>715</v>
      </c>
      <c r="SHH727" s="34" t="s">
        <v>715</v>
      </c>
      <c r="SHI727" s="34" t="s">
        <v>715</v>
      </c>
      <c r="SHJ727" s="34" t="s">
        <v>715</v>
      </c>
      <c r="SHK727" s="34" t="s">
        <v>715</v>
      </c>
      <c r="SHL727" s="34" t="s">
        <v>715</v>
      </c>
      <c r="SHM727" s="34" t="s">
        <v>715</v>
      </c>
      <c r="SHN727" s="34" t="s">
        <v>715</v>
      </c>
      <c r="SHO727" s="34" t="s">
        <v>715</v>
      </c>
      <c r="SHP727" s="34" t="s">
        <v>715</v>
      </c>
      <c r="SHQ727" s="34" t="s">
        <v>715</v>
      </c>
      <c r="SHR727" s="34" t="s">
        <v>715</v>
      </c>
      <c r="SHS727" s="34" t="s">
        <v>715</v>
      </c>
      <c r="SHT727" s="34" t="s">
        <v>715</v>
      </c>
      <c r="SHU727" s="34" t="s">
        <v>715</v>
      </c>
      <c r="SHV727" s="34" t="s">
        <v>715</v>
      </c>
      <c r="SHW727" s="34" t="s">
        <v>715</v>
      </c>
      <c r="SHX727" s="34" t="s">
        <v>715</v>
      </c>
      <c r="SHY727" s="34" t="s">
        <v>715</v>
      </c>
      <c r="SHZ727" s="34" t="s">
        <v>715</v>
      </c>
      <c r="SIA727" s="34" t="s">
        <v>715</v>
      </c>
      <c r="SIB727" s="34" t="s">
        <v>715</v>
      </c>
      <c r="SIC727" s="34" t="s">
        <v>715</v>
      </c>
      <c r="SID727" s="34" t="s">
        <v>715</v>
      </c>
      <c r="SIE727" s="34" t="s">
        <v>715</v>
      </c>
      <c r="SIF727" s="34" t="s">
        <v>715</v>
      </c>
      <c r="SIG727" s="34" t="s">
        <v>715</v>
      </c>
      <c r="SIH727" s="34" t="s">
        <v>715</v>
      </c>
      <c r="SII727" s="34" t="s">
        <v>715</v>
      </c>
      <c r="SIJ727" s="34" t="s">
        <v>715</v>
      </c>
      <c r="SIK727" s="34" t="s">
        <v>715</v>
      </c>
      <c r="SIL727" s="34" t="s">
        <v>715</v>
      </c>
      <c r="SIM727" s="34" t="s">
        <v>715</v>
      </c>
      <c r="SIN727" s="34" t="s">
        <v>715</v>
      </c>
      <c r="SIO727" s="34" t="s">
        <v>715</v>
      </c>
      <c r="SIP727" s="34" t="s">
        <v>715</v>
      </c>
      <c r="SIQ727" s="34" t="s">
        <v>715</v>
      </c>
      <c r="SIR727" s="34" t="s">
        <v>715</v>
      </c>
      <c r="SIS727" s="34" t="s">
        <v>715</v>
      </c>
      <c r="SIT727" s="34" t="s">
        <v>715</v>
      </c>
      <c r="SIU727" s="34" t="s">
        <v>715</v>
      </c>
      <c r="SIV727" s="34" t="s">
        <v>715</v>
      </c>
      <c r="SIW727" s="34" t="s">
        <v>715</v>
      </c>
      <c r="SIX727" s="34" t="s">
        <v>715</v>
      </c>
      <c r="SIY727" s="34" t="s">
        <v>715</v>
      </c>
      <c r="SIZ727" s="34" t="s">
        <v>715</v>
      </c>
      <c r="SJA727" s="34" t="s">
        <v>715</v>
      </c>
      <c r="SJB727" s="34" t="s">
        <v>715</v>
      </c>
      <c r="SJC727" s="34" t="s">
        <v>715</v>
      </c>
      <c r="SJD727" s="34" t="s">
        <v>715</v>
      </c>
      <c r="SJE727" s="34" t="s">
        <v>715</v>
      </c>
      <c r="SJF727" s="34" t="s">
        <v>715</v>
      </c>
      <c r="SJG727" s="34" t="s">
        <v>715</v>
      </c>
      <c r="SJH727" s="34" t="s">
        <v>715</v>
      </c>
      <c r="SJI727" s="34" t="s">
        <v>715</v>
      </c>
      <c r="SJJ727" s="34" t="s">
        <v>715</v>
      </c>
      <c r="SJK727" s="34" t="s">
        <v>715</v>
      </c>
      <c r="SJL727" s="34" t="s">
        <v>715</v>
      </c>
      <c r="SJM727" s="34" t="s">
        <v>715</v>
      </c>
      <c r="SJN727" s="34" t="s">
        <v>715</v>
      </c>
      <c r="SJO727" s="34" t="s">
        <v>715</v>
      </c>
      <c r="SJP727" s="34" t="s">
        <v>715</v>
      </c>
      <c r="SJQ727" s="34" t="s">
        <v>715</v>
      </c>
      <c r="SJR727" s="34" t="s">
        <v>715</v>
      </c>
      <c r="SJS727" s="34" t="s">
        <v>715</v>
      </c>
      <c r="SJT727" s="34" t="s">
        <v>715</v>
      </c>
      <c r="SJU727" s="34" t="s">
        <v>715</v>
      </c>
      <c r="SJV727" s="34" t="s">
        <v>715</v>
      </c>
      <c r="SJW727" s="34" t="s">
        <v>715</v>
      </c>
      <c r="SJX727" s="34" t="s">
        <v>715</v>
      </c>
      <c r="SJY727" s="34" t="s">
        <v>715</v>
      </c>
      <c r="SJZ727" s="34" t="s">
        <v>715</v>
      </c>
      <c r="SKA727" s="34" t="s">
        <v>715</v>
      </c>
      <c r="SKB727" s="34" t="s">
        <v>715</v>
      </c>
      <c r="SKC727" s="34" t="s">
        <v>715</v>
      </c>
      <c r="SKD727" s="34" t="s">
        <v>715</v>
      </c>
      <c r="SKE727" s="34" t="s">
        <v>715</v>
      </c>
      <c r="SKF727" s="34" t="s">
        <v>715</v>
      </c>
      <c r="SKG727" s="34" t="s">
        <v>715</v>
      </c>
      <c r="SKH727" s="34" t="s">
        <v>715</v>
      </c>
      <c r="SKI727" s="34" t="s">
        <v>715</v>
      </c>
      <c r="SKJ727" s="34" t="s">
        <v>715</v>
      </c>
      <c r="SKK727" s="34" t="s">
        <v>715</v>
      </c>
      <c r="SKL727" s="34" t="s">
        <v>715</v>
      </c>
      <c r="SKM727" s="34" t="s">
        <v>715</v>
      </c>
      <c r="SKN727" s="34" t="s">
        <v>715</v>
      </c>
      <c r="SKO727" s="34" t="s">
        <v>715</v>
      </c>
      <c r="SKP727" s="34" t="s">
        <v>715</v>
      </c>
      <c r="SKQ727" s="34" t="s">
        <v>715</v>
      </c>
      <c r="SKR727" s="34" t="s">
        <v>715</v>
      </c>
      <c r="SKS727" s="34" t="s">
        <v>715</v>
      </c>
      <c r="SKT727" s="34" t="s">
        <v>715</v>
      </c>
      <c r="SKU727" s="34" t="s">
        <v>715</v>
      </c>
      <c r="SKV727" s="34" t="s">
        <v>715</v>
      </c>
      <c r="SKW727" s="34" t="s">
        <v>715</v>
      </c>
      <c r="SKX727" s="34" t="s">
        <v>715</v>
      </c>
      <c r="SKY727" s="34" t="s">
        <v>715</v>
      </c>
      <c r="SKZ727" s="34" t="s">
        <v>715</v>
      </c>
      <c r="SLA727" s="34" t="s">
        <v>715</v>
      </c>
      <c r="SLB727" s="34" t="s">
        <v>715</v>
      </c>
      <c r="SLC727" s="34" t="s">
        <v>715</v>
      </c>
      <c r="SLD727" s="34" t="s">
        <v>715</v>
      </c>
      <c r="SLE727" s="34" t="s">
        <v>715</v>
      </c>
      <c r="SLF727" s="34" t="s">
        <v>715</v>
      </c>
      <c r="SLG727" s="34" t="s">
        <v>715</v>
      </c>
      <c r="SLH727" s="34" t="s">
        <v>715</v>
      </c>
      <c r="SLI727" s="34" t="s">
        <v>715</v>
      </c>
      <c r="SLJ727" s="34" t="s">
        <v>715</v>
      </c>
      <c r="SLK727" s="34" t="s">
        <v>715</v>
      </c>
      <c r="SLL727" s="34" t="s">
        <v>715</v>
      </c>
      <c r="SLM727" s="34" t="s">
        <v>715</v>
      </c>
      <c r="SLN727" s="34" t="s">
        <v>715</v>
      </c>
      <c r="SLO727" s="34" t="s">
        <v>715</v>
      </c>
      <c r="SLP727" s="34" t="s">
        <v>715</v>
      </c>
      <c r="SLQ727" s="34" t="s">
        <v>715</v>
      </c>
      <c r="SLR727" s="34" t="s">
        <v>715</v>
      </c>
      <c r="SLS727" s="34" t="s">
        <v>715</v>
      </c>
      <c r="SLT727" s="34" t="s">
        <v>715</v>
      </c>
      <c r="SLU727" s="34" t="s">
        <v>715</v>
      </c>
      <c r="SLV727" s="34" t="s">
        <v>715</v>
      </c>
      <c r="SLW727" s="34" t="s">
        <v>715</v>
      </c>
      <c r="SLX727" s="34" t="s">
        <v>715</v>
      </c>
      <c r="SLY727" s="34" t="s">
        <v>715</v>
      </c>
      <c r="SLZ727" s="34" t="s">
        <v>715</v>
      </c>
      <c r="SMA727" s="34" t="s">
        <v>715</v>
      </c>
      <c r="SMB727" s="34" t="s">
        <v>715</v>
      </c>
      <c r="SMC727" s="34" t="s">
        <v>715</v>
      </c>
      <c r="SMD727" s="34" t="s">
        <v>715</v>
      </c>
      <c r="SME727" s="34" t="s">
        <v>715</v>
      </c>
      <c r="SMF727" s="34" t="s">
        <v>715</v>
      </c>
      <c r="SMG727" s="34" t="s">
        <v>715</v>
      </c>
      <c r="SMH727" s="34" t="s">
        <v>715</v>
      </c>
      <c r="SMI727" s="34" t="s">
        <v>715</v>
      </c>
      <c r="SMJ727" s="34" t="s">
        <v>715</v>
      </c>
      <c r="SMK727" s="34" t="s">
        <v>715</v>
      </c>
      <c r="SML727" s="34" t="s">
        <v>715</v>
      </c>
      <c r="SMM727" s="34" t="s">
        <v>715</v>
      </c>
      <c r="SMN727" s="34" t="s">
        <v>715</v>
      </c>
      <c r="SMO727" s="34" t="s">
        <v>715</v>
      </c>
      <c r="SMP727" s="34" t="s">
        <v>715</v>
      </c>
      <c r="SMQ727" s="34" t="s">
        <v>715</v>
      </c>
      <c r="SMR727" s="34" t="s">
        <v>715</v>
      </c>
      <c r="SMS727" s="34" t="s">
        <v>715</v>
      </c>
      <c r="SMT727" s="34" t="s">
        <v>715</v>
      </c>
      <c r="SMU727" s="34" t="s">
        <v>715</v>
      </c>
      <c r="SMV727" s="34" t="s">
        <v>715</v>
      </c>
      <c r="SMW727" s="34" t="s">
        <v>715</v>
      </c>
      <c r="SMX727" s="34" t="s">
        <v>715</v>
      </c>
      <c r="SMY727" s="34" t="s">
        <v>715</v>
      </c>
      <c r="SMZ727" s="34" t="s">
        <v>715</v>
      </c>
      <c r="SNA727" s="34" t="s">
        <v>715</v>
      </c>
      <c r="SNB727" s="34" t="s">
        <v>715</v>
      </c>
      <c r="SNC727" s="34" t="s">
        <v>715</v>
      </c>
      <c r="SND727" s="34" t="s">
        <v>715</v>
      </c>
      <c r="SNE727" s="34" t="s">
        <v>715</v>
      </c>
      <c r="SNF727" s="34" t="s">
        <v>715</v>
      </c>
      <c r="SNG727" s="34" t="s">
        <v>715</v>
      </c>
      <c r="SNH727" s="34" t="s">
        <v>715</v>
      </c>
      <c r="SNI727" s="34" t="s">
        <v>715</v>
      </c>
      <c r="SNJ727" s="34" t="s">
        <v>715</v>
      </c>
      <c r="SNK727" s="34" t="s">
        <v>715</v>
      </c>
      <c r="SNL727" s="34" t="s">
        <v>715</v>
      </c>
      <c r="SNM727" s="34" t="s">
        <v>715</v>
      </c>
      <c r="SNN727" s="34" t="s">
        <v>715</v>
      </c>
      <c r="SNO727" s="34" t="s">
        <v>715</v>
      </c>
      <c r="SNP727" s="34" t="s">
        <v>715</v>
      </c>
      <c r="SNQ727" s="34" t="s">
        <v>715</v>
      </c>
      <c r="SNR727" s="34" t="s">
        <v>715</v>
      </c>
      <c r="SNS727" s="34" t="s">
        <v>715</v>
      </c>
      <c r="SNT727" s="34" t="s">
        <v>715</v>
      </c>
      <c r="SNU727" s="34" t="s">
        <v>715</v>
      </c>
      <c r="SNV727" s="34" t="s">
        <v>715</v>
      </c>
      <c r="SNW727" s="34" t="s">
        <v>715</v>
      </c>
      <c r="SNX727" s="34" t="s">
        <v>715</v>
      </c>
      <c r="SNY727" s="34" t="s">
        <v>715</v>
      </c>
      <c r="SNZ727" s="34" t="s">
        <v>715</v>
      </c>
      <c r="SOA727" s="34" t="s">
        <v>715</v>
      </c>
      <c r="SOB727" s="34" t="s">
        <v>715</v>
      </c>
      <c r="SOC727" s="34" t="s">
        <v>715</v>
      </c>
      <c r="SOD727" s="34" t="s">
        <v>715</v>
      </c>
      <c r="SOE727" s="34" t="s">
        <v>715</v>
      </c>
      <c r="SOF727" s="34" t="s">
        <v>715</v>
      </c>
      <c r="SOG727" s="34" t="s">
        <v>715</v>
      </c>
      <c r="SOH727" s="34" t="s">
        <v>715</v>
      </c>
      <c r="SOI727" s="34" t="s">
        <v>715</v>
      </c>
      <c r="SOJ727" s="34" t="s">
        <v>715</v>
      </c>
      <c r="SOK727" s="34" t="s">
        <v>715</v>
      </c>
      <c r="SOL727" s="34" t="s">
        <v>715</v>
      </c>
      <c r="SOM727" s="34" t="s">
        <v>715</v>
      </c>
      <c r="SON727" s="34" t="s">
        <v>715</v>
      </c>
      <c r="SOO727" s="34" t="s">
        <v>715</v>
      </c>
      <c r="SOP727" s="34" t="s">
        <v>715</v>
      </c>
      <c r="SOQ727" s="34" t="s">
        <v>715</v>
      </c>
      <c r="SOR727" s="34" t="s">
        <v>715</v>
      </c>
      <c r="SOS727" s="34" t="s">
        <v>715</v>
      </c>
      <c r="SOT727" s="34" t="s">
        <v>715</v>
      </c>
      <c r="SOU727" s="34" t="s">
        <v>715</v>
      </c>
      <c r="SOV727" s="34" t="s">
        <v>715</v>
      </c>
      <c r="SOW727" s="34" t="s">
        <v>715</v>
      </c>
      <c r="SOX727" s="34" t="s">
        <v>715</v>
      </c>
      <c r="SOY727" s="34" t="s">
        <v>715</v>
      </c>
      <c r="SOZ727" s="34" t="s">
        <v>715</v>
      </c>
      <c r="SPA727" s="34" t="s">
        <v>715</v>
      </c>
      <c r="SPB727" s="34" t="s">
        <v>715</v>
      </c>
      <c r="SPC727" s="34" t="s">
        <v>715</v>
      </c>
      <c r="SPD727" s="34" t="s">
        <v>715</v>
      </c>
      <c r="SPE727" s="34" t="s">
        <v>715</v>
      </c>
      <c r="SPF727" s="34" t="s">
        <v>715</v>
      </c>
      <c r="SPG727" s="34" t="s">
        <v>715</v>
      </c>
      <c r="SPH727" s="34" t="s">
        <v>715</v>
      </c>
      <c r="SPI727" s="34" t="s">
        <v>715</v>
      </c>
      <c r="SPJ727" s="34" t="s">
        <v>715</v>
      </c>
      <c r="SPK727" s="34" t="s">
        <v>715</v>
      </c>
      <c r="SPL727" s="34" t="s">
        <v>715</v>
      </c>
      <c r="SPM727" s="34" t="s">
        <v>715</v>
      </c>
      <c r="SPN727" s="34" t="s">
        <v>715</v>
      </c>
      <c r="SPO727" s="34" t="s">
        <v>715</v>
      </c>
      <c r="SPP727" s="34" t="s">
        <v>715</v>
      </c>
      <c r="SPQ727" s="34" t="s">
        <v>715</v>
      </c>
      <c r="SPR727" s="34" t="s">
        <v>715</v>
      </c>
      <c r="SPS727" s="34" t="s">
        <v>715</v>
      </c>
      <c r="SPT727" s="34" t="s">
        <v>715</v>
      </c>
      <c r="SPU727" s="34" t="s">
        <v>715</v>
      </c>
      <c r="SPV727" s="34" t="s">
        <v>715</v>
      </c>
      <c r="SPW727" s="34" t="s">
        <v>715</v>
      </c>
      <c r="SPX727" s="34" t="s">
        <v>715</v>
      </c>
      <c r="SPY727" s="34" t="s">
        <v>715</v>
      </c>
      <c r="SPZ727" s="34" t="s">
        <v>715</v>
      </c>
      <c r="SQA727" s="34" t="s">
        <v>715</v>
      </c>
      <c r="SQB727" s="34" t="s">
        <v>715</v>
      </c>
      <c r="SQC727" s="34" t="s">
        <v>715</v>
      </c>
      <c r="SQD727" s="34" t="s">
        <v>715</v>
      </c>
      <c r="SQE727" s="34" t="s">
        <v>715</v>
      </c>
      <c r="SQF727" s="34" t="s">
        <v>715</v>
      </c>
      <c r="SQG727" s="34" t="s">
        <v>715</v>
      </c>
      <c r="SQH727" s="34" t="s">
        <v>715</v>
      </c>
      <c r="SQI727" s="34" t="s">
        <v>715</v>
      </c>
      <c r="SQJ727" s="34" t="s">
        <v>715</v>
      </c>
      <c r="SQK727" s="34" t="s">
        <v>715</v>
      </c>
      <c r="SQL727" s="34" t="s">
        <v>715</v>
      </c>
      <c r="SQM727" s="34" t="s">
        <v>715</v>
      </c>
      <c r="SQN727" s="34" t="s">
        <v>715</v>
      </c>
      <c r="SQO727" s="34" t="s">
        <v>715</v>
      </c>
      <c r="SQP727" s="34" t="s">
        <v>715</v>
      </c>
      <c r="SQQ727" s="34" t="s">
        <v>715</v>
      </c>
      <c r="SQR727" s="34" t="s">
        <v>715</v>
      </c>
      <c r="SQS727" s="34" t="s">
        <v>715</v>
      </c>
      <c r="SQT727" s="34" t="s">
        <v>715</v>
      </c>
      <c r="SQU727" s="34" t="s">
        <v>715</v>
      </c>
      <c r="SQV727" s="34" t="s">
        <v>715</v>
      </c>
      <c r="SQW727" s="34" t="s">
        <v>715</v>
      </c>
      <c r="SQX727" s="34" t="s">
        <v>715</v>
      </c>
      <c r="SQY727" s="34" t="s">
        <v>715</v>
      </c>
      <c r="SQZ727" s="34" t="s">
        <v>715</v>
      </c>
      <c r="SRA727" s="34" t="s">
        <v>715</v>
      </c>
      <c r="SRB727" s="34" t="s">
        <v>715</v>
      </c>
      <c r="SRC727" s="34" t="s">
        <v>715</v>
      </c>
      <c r="SRD727" s="34" t="s">
        <v>715</v>
      </c>
      <c r="SRE727" s="34" t="s">
        <v>715</v>
      </c>
      <c r="SRF727" s="34" t="s">
        <v>715</v>
      </c>
      <c r="SRG727" s="34" t="s">
        <v>715</v>
      </c>
      <c r="SRH727" s="34" t="s">
        <v>715</v>
      </c>
      <c r="SRI727" s="34" t="s">
        <v>715</v>
      </c>
      <c r="SRJ727" s="34" t="s">
        <v>715</v>
      </c>
      <c r="SRK727" s="34" t="s">
        <v>715</v>
      </c>
      <c r="SRL727" s="34" t="s">
        <v>715</v>
      </c>
      <c r="SRM727" s="34" t="s">
        <v>715</v>
      </c>
      <c r="SRN727" s="34" t="s">
        <v>715</v>
      </c>
      <c r="SRO727" s="34" t="s">
        <v>715</v>
      </c>
      <c r="SRP727" s="34" t="s">
        <v>715</v>
      </c>
      <c r="SRQ727" s="34" t="s">
        <v>715</v>
      </c>
      <c r="SRR727" s="34" t="s">
        <v>715</v>
      </c>
      <c r="SRS727" s="34" t="s">
        <v>715</v>
      </c>
      <c r="SRT727" s="34" t="s">
        <v>715</v>
      </c>
      <c r="SRU727" s="34" t="s">
        <v>715</v>
      </c>
      <c r="SRV727" s="34" t="s">
        <v>715</v>
      </c>
      <c r="SRW727" s="34" t="s">
        <v>715</v>
      </c>
      <c r="SRX727" s="34" t="s">
        <v>715</v>
      </c>
      <c r="SRY727" s="34" t="s">
        <v>715</v>
      </c>
      <c r="SRZ727" s="34" t="s">
        <v>715</v>
      </c>
      <c r="SSA727" s="34" t="s">
        <v>715</v>
      </c>
      <c r="SSB727" s="34" t="s">
        <v>715</v>
      </c>
      <c r="SSC727" s="34" t="s">
        <v>715</v>
      </c>
      <c r="SSD727" s="34" t="s">
        <v>715</v>
      </c>
      <c r="SSE727" s="34" t="s">
        <v>715</v>
      </c>
      <c r="SSF727" s="34" t="s">
        <v>715</v>
      </c>
      <c r="SSG727" s="34" t="s">
        <v>715</v>
      </c>
      <c r="SSH727" s="34" t="s">
        <v>715</v>
      </c>
      <c r="SSI727" s="34" t="s">
        <v>715</v>
      </c>
      <c r="SSJ727" s="34" t="s">
        <v>715</v>
      </c>
      <c r="SSK727" s="34" t="s">
        <v>715</v>
      </c>
      <c r="SSL727" s="34" t="s">
        <v>715</v>
      </c>
      <c r="SSM727" s="34" t="s">
        <v>715</v>
      </c>
      <c r="SSN727" s="34" t="s">
        <v>715</v>
      </c>
      <c r="SSO727" s="34" t="s">
        <v>715</v>
      </c>
      <c r="SSP727" s="34" t="s">
        <v>715</v>
      </c>
      <c r="SSQ727" s="34" t="s">
        <v>715</v>
      </c>
      <c r="SSR727" s="34" t="s">
        <v>715</v>
      </c>
      <c r="SSS727" s="34" t="s">
        <v>715</v>
      </c>
      <c r="SST727" s="34" t="s">
        <v>715</v>
      </c>
      <c r="SSU727" s="34" t="s">
        <v>715</v>
      </c>
      <c r="SSV727" s="34" t="s">
        <v>715</v>
      </c>
      <c r="SSW727" s="34" t="s">
        <v>715</v>
      </c>
      <c r="SSX727" s="34" t="s">
        <v>715</v>
      </c>
      <c r="SSY727" s="34" t="s">
        <v>715</v>
      </c>
      <c r="SSZ727" s="34" t="s">
        <v>715</v>
      </c>
      <c r="STA727" s="34" t="s">
        <v>715</v>
      </c>
      <c r="STB727" s="34" t="s">
        <v>715</v>
      </c>
      <c r="STC727" s="34" t="s">
        <v>715</v>
      </c>
      <c r="STD727" s="34" t="s">
        <v>715</v>
      </c>
      <c r="STE727" s="34" t="s">
        <v>715</v>
      </c>
      <c r="STF727" s="34" t="s">
        <v>715</v>
      </c>
      <c r="STG727" s="34" t="s">
        <v>715</v>
      </c>
      <c r="STH727" s="34" t="s">
        <v>715</v>
      </c>
      <c r="STI727" s="34" t="s">
        <v>715</v>
      </c>
      <c r="STJ727" s="34" t="s">
        <v>715</v>
      </c>
      <c r="STK727" s="34" t="s">
        <v>715</v>
      </c>
      <c r="STL727" s="34" t="s">
        <v>715</v>
      </c>
      <c r="STM727" s="34" t="s">
        <v>715</v>
      </c>
      <c r="STN727" s="34" t="s">
        <v>715</v>
      </c>
      <c r="STO727" s="34" t="s">
        <v>715</v>
      </c>
      <c r="STP727" s="34" t="s">
        <v>715</v>
      </c>
      <c r="STQ727" s="34" t="s">
        <v>715</v>
      </c>
      <c r="STR727" s="34" t="s">
        <v>715</v>
      </c>
      <c r="STS727" s="34" t="s">
        <v>715</v>
      </c>
      <c r="STT727" s="34" t="s">
        <v>715</v>
      </c>
      <c r="STU727" s="34" t="s">
        <v>715</v>
      </c>
      <c r="STV727" s="34" t="s">
        <v>715</v>
      </c>
      <c r="STW727" s="34" t="s">
        <v>715</v>
      </c>
      <c r="STX727" s="34" t="s">
        <v>715</v>
      </c>
      <c r="STY727" s="34" t="s">
        <v>715</v>
      </c>
      <c r="STZ727" s="34" t="s">
        <v>715</v>
      </c>
      <c r="SUA727" s="34" t="s">
        <v>715</v>
      </c>
      <c r="SUB727" s="34" t="s">
        <v>715</v>
      </c>
      <c r="SUC727" s="34" t="s">
        <v>715</v>
      </c>
      <c r="SUD727" s="34" t="s">
        <v>715</v>
      </c>
      <c r="SUE727" s="34" t="s">
        <v>715</v>
      </c>
      <c r="SUF727" s="34" t="s">
        <v>715</v>
      </c>
      <c r="SUG727" s="34" t="s">
        <v>715</v>
      </c>
      <c r="SUH727" s="34" t="s">
        <v>715</v>
      </c>
      <c r="SUI727" s="34" t="s">
        <v>715</v>
      </c>
      <c r="SUJ727" s="34" t="s">
        <v>715</v>
      </c>
      <c r="SUK727" s="34" t="s">
        <v>715</v>
      </c>
      <c r="SUL727" s="34" t="s">
        <v>715</v>
      </c>
      <c r="SUM727" s="34" t="s">
        <v>715</v>
      </c>
      <c r="SUN727" s="34" t="s">
        <v>715</v>
      </c>
      <c r="SUO727" s="34" t="s">
        <v>715</v>
      </c>
      <c r="SUP727" s="34" t="s">
        <v>715</v>
      </c>
      <c r="SUQ727" s="34" t="s">
        <v>715</v>
      </c>
      <c r="SUR727" s="34" t="s">
        <v>715</v>
      </c>
      <c r="SUS727" s="34" t="s">
        <v>715</v>
      </c>
      <c r="SUT727" s="34" t="s">
        <v>715</v>
      </c>
      <c r="SUU727" s="34" t="s">
        <v>715</v>
      </c>
      <c r="SUV727" s="34" t="s">
        <v>715</v>
      </c>
      <c r="SUW727" s="34" t="s">
        <v>715</v>
      </c>
      <c r="SUX727" s="34" t="s">
        <v>715</v>
      </c>
      <c r="SUY727" s="34" t="s">
        <v>715</v>
      </c>
      <c r="SUZ727" s="34" t="s">
        <v>715</v>
      </c>
      <c r="SVA727" s="34" t="s">
        <v>715</v>
      </c>
      <c r="SVB727" s="34" t="s">
        <v>715</v>
      </c>
      <c r="SVC727" s="34" t="s">
        <v>715</v>
      </c>
      <c r="SVD727" s="34" t="s">
        <v>715</v>
      </c>
      <c r="SVE727" s="34" t="s">
        <v>715</v>
      </c>
      <c r="SVF727" s="34" t="s">
        <v>715</v>
      </c>
      <c r="SVG727" s="34" t="s">
        <v>715</v>
      </c>
      <c r="SVH727" s="34" t="s">
        <v>715</v>
      </c>
      <c r="SVI727" s="34" t="s">
        <v>715</v>
      </c>
      <c r="SVJ727" s="34" t="s">
        <v>715</v>
      </c>
      <c r="SVK727" s="34" t="s">
        <v>715</v>
      </c>
      <c r="SVL727" s="34" t="s">
        <v>715</v>
      </c>
      <c r="SVM727" s="34" t="s">
        <v>715</v>
      </c>
      <c r="SVN727" s="34" t="s">
        <v>715</v>
      </c>
      <c r="SVO727" s="34" t="s">
        <v>715</v>
      </c>
      <c r="SVP727" s="34" t="s">
        <v>715</v>
      </c>
      <c r="SVQ727" s="34" t="s">
        <v>715</v>
      </c>
      <c r="SVR727" s="34" t="s">
        <v>715</v>
      </c>
      <c r="SVS727" s="34" t="s">
        <v>715</v>
      </c>
      <c r="SVT727" s="34" t="s">
        <v>715</v>
      </c>
      <c r="SVU727" s="34" t="s">
        <v>715</v>
      </c>
      <c r="SVV727" s="34" t="s">
        <v>715</v>
      </c>
      <c r="SVW727" s="34" t="s">
        <v>715</v>
      </c>
      <c r="SVX727" s="34" t="s">
        <v>715</v>
      </c>
      <c r="SVY727" s="34" t="s">
        <v>715</v>
      </c>
      <c r="SVZ727" s="34" t="s">
        <v>715</v>
      </c>
      <c r="SWA727" s="34" t="s">
        <v>715</v>
      </c>
      <c r="SWB727" s="34" t="s">
        <v>715</v>
      </c>
      <c r="SWC727" s="34" t="s">
        <v>715</v>
      </c>
      <c r="SWD727" s="34" t="s">
        <v>715</v>
      </c>
      <c r="SWE727" s="34" t="s">
        <v>715</v>
      </c>
      <c r="SWF727" s="34" t="s">
        <v>715</v>
      </c>
      <c r="SWG727" s="34" t="s">
        <v>715</v>
      </c>
      <c r="SWH727" s="34" t="s">
        <v>715</v>
      </c>
      <c r="SWI727" s="34" t="s">
        <v>715</v>
      </c>
      <c r="SWJ727" s="34" t="s">
        <v>715</v>
      </c>
      <c r="SWK727" s="34" t="s">
        <v>715</v>
      </c>
      <c r="SWL727" s="34" t="s">
        <v>715</v>
      </c>
      <c r="SWM727" s="34" t="s">
        <v>715</v>
      </c>
      <c r="SWN727" s="34" t="s">
        <v>715</v>
      </c>
      <c r="SWO727" s="34" t="s">
        <v>715</v>
      </c>
      <c r="SWP727" s="34" t="s">
        <v>715</v>
      </c>
      <c r="SWQ727" s="34" t="s">
        <v>715</v>
      </c>
      <c r="SWR727" s="34" t="s">
        <v>715</v>
      </c>
      <c r="SWS727" s="34" t="s">
        <v>715</v>
      </c>
      <c r="SWT727" s="34" t="s">
        <v>715</v>
      </c>
      <c r="SWU727" s="34" t="s">
        <v>715</v>
      </c>
      <c r="SWV727" s="34" t="s">
        <v>715</v>
      </c>
      <c r="SWW727" s="34" t="s">
        <v>715</v>
      </c>
      <c r="SWX727" s="34" t="s">
        <v>715</v>
      </c>
      <c r="SWY727" s="34" t="s">
        <v>715</v>
      </c>
      <c r="SWZ727" s="34" t="s">
        <v>715</v>
      </c>
      <c r="SXA727" s="34" t="s">
        <v>715</v>
      </c>
      <c r="SXB727" s="34" t="s">
        <v>715</v>
      </c>
      <c r="SXC727" s="34" t="s">
        <v>715</v>
      </c>
      <c r="SXD727" s="34" t="s">
        <v>715</v>
      </c>
      <c r="SXE727" s="34" t="s">
        <v>715</v>
      </c>
      <c r="SXF727" s="34" t="s">
        <v>715</v>
      </c>
      <c r="SXG727" s="34" t="s">
        <v>715</v>
      </c>
      <c r="SXH727" s="34" t="s">
        <v>715</v>
      </c>
      <c r="SXI727" s="34" t="s">
        <v>715</v>
      </c>
      <c r="SXJ727" s="34" t="s">
        <v>715</v>
      </c>
      <c r="SXK727" s="34" t="s">
        <v>715</v>
      </c>
      <c r="SXL727" s="34" t="s">
        <v>715</v>
      </c>
      <c r="SXM727" s="34" t="s">
        <v>715</v>
      </c>
      <c r="SXN727" s="34" t="s">
        <v>715</v>
      </c>
      <c r="SXO727" s="34" t="s">
        <v>715</v>
      </c>
      <c r="SXP727" s="34" t="s">
        <v>715</v>
      </c>
      <c r="SXQ727" s="34" t="s">
        <v>715</v>
      </c>
      <c r="SXR727" s="34" t="s">
        <v>715</v>
      </c>
      <c r="SXS727" s="34" t="s">
        <v>715</v>
      </c>
      <c r="SXT727" s="34" t="s">
        <v>715</v>
      </c>
      <c r="SXU727" s="34" t="s">
        <v>715</v>
      </c>
      <c r="SXV727" s="34" t="s">
        <v>715</v>
      </c>
      <c r="SXW727" s="34" t="s">
        <v>715</v>
      </c>
      <c r="SXX727" s="34" t="s">
        <v>715</v>
      </c>
      <c r="SXY727" s="34" t="s">
        <v>715</v>
      </c>
      <c r="SXZ727" s="34" t="s">
        <v>715</v>
      </c>
      <c r="SYA727" s="34" t="s">
        <v>715</v>
      </c>
      <c r="SYB727" s="34" t="s">
        <v>715</v>
      </c>
      <c r="SYC727" s="34" t="s">
        <v>715</v>
      </c>
      <c r="SYD727" s="34" t="s">
        <v>715</v>
      </c>
      <c r="SYE727" s="34" t="s">
        <v>715</v>
      </c>
      <c r="SYF727" s="34" t="s">
        <v>715</v>
      </c>
      <c r="SYG727" s="34" t="s">
        <v>715</v>
      </c>
      <c r="SYH727" s="34" t="s">
        <v>715</v>
      </c>
      <c r="SYI727" s="34" t="s">
        <v>715</v>
      </c>
      <c r="SYJ727" s="34" t="s">
        <v>715</v>
      </c>
      <c r="SYK727" s="34" t="s">
        <v>715</v>
      </c>
      <c r="SYL727" s="34" t="s">
        <v>715</v>
      </c>
      <c r="SYM727" s="34" t="s">
        <v>715</v>
      </c>
      <c r="SYN727" s="34" t="s">
        <v>715</v>
      </c>
      <c r="SYO727" s="34" t="s">
        <v>715</v>
      </c>
      <c r="SYP727" s="34" t="s">
        <v>715</v>
      </c>
      <c r="SYQ727" s="34" t="s">
        <v>715</v>
      </c>
      <c r="SYR727" s="34" t="s">
        <v>715</v>
      </c>
      <c r="SYS727" s="34" t="s">
        <v>715</v>
      </c>
      <c r="SYT727" s="34" t="s">
        <v>715</v>
      </c>
      <c r="SYU727" s="34" t="s">
        <v>715</v>
      </c>
      <c r="SYV727" s="34" t="s">
        <v>715</v>
      </c>
      <c r="SYW727" s="34" t="s">
        <v>715</v>
      </c>
      <c r="SYX727" s="34" t="s">
        <v>715</v>
      </c>
      <c r="SYY727" s="34" t="s">
        <v>715</v>
      </c>
      <c r="SYZ727" s="34" t="s">
        <v>715</v>
      </c>
      <c r="SZA727" s="34" t="s">
        <v>715</v>
      </c>
      <c r="SZB727" s="34" t="s">
        <v>715</v>
      </c>
      <c r="SZC727" s="34" t="s">
        <v>715</v>
      </c>
      <c r="SZD727" s="34" t="s">
        <v>715</v>
      </c>
      <c r="SZE727" s="34" t="s">
        <v>715</v>
      </c>
      <c r="SZF727" s="34" t="s">
        <v>715</v>
      </c>
      <c r="SZG727" s="34" t="s">
        <v>715</v>
      </c>
      <c r="SZH727" s="34" t="s">
        <v>715</v>
      </c>
      <c r="SZI727" s="34" t="s">
        <v>715</v>
      </c>
      <c r="SZJ727" s="34" t="s">
        <v>715</v>
      </c>
      <c r="SZK727" s="34" t="s">
        <v>715</v>
      </c>
      <c r="SZL727" s="34" t="s">
        <v>715</v>
      </c>
      <c r="SZM727" s="34" t="s">
        <v>715</v>
      </c>
      <c r="SZN727" s="34" t="s">
        <v>715</v>
      </c>
      <c r="SZO727" s="34" t="s">
        <v>715</v>
      </c>
      <c r="SZP727" s="34" t="s">
        <v>715</v>
      </c>
      <c r="SZQ727" s="34" t="s">
        <v>715</v>
      </c>
      <c r="SZR727" s="34" t="s">
        <v>715</v>
      </c>
      <c r="SZS727" s="34" t="s">
        <v>715</v>
      </c>
      <c r="SZT727" s="34" t="s">
        <v>715</v>
      </c>
      <c r="SZU727" s="34" t="s">
        <v>715</v>
      </c>
      <c r="SZV727" s="34" t="s">
        <v>715</v>
      </c>
      <c r="SZW727" s="34" t="s">
        <v>715</v>
      </c>
      <c r="SZX727" s="34" t="s">
        <v>715</v>
      </c>
      <c r="SZY727" s="34" t="s">
        <v>715</v>
      </c>
      <c r="SZZ727" s="34" t="s">
        <v>715</v>
      </c>
      <c r="TAA727" s="34" t="s">
        <v>715</v>
      </c>
      <c r="TAB727" s="34" t="s">
        <v>715</v>
      </c>
      <c r="TAC727" s="34" t="s">
        <v>715</v>
      </c>
      <c r="TAD727" s="34" t="s">
        <v>715</v>
      </c>
      <c r="TAE727" s="34" t="s">
        <v>715</v>
      </c>
      <c r="TAF727" s="34" t="s">
        <v>715</v>
      </c>
      <c r="TAG727" s="34" t="s">
        <v>715</v>
      </c>
      <c r="TAH727" s="34" t="s">
        <v>715</v>
      </c>
      <c r="TAI727" s="34" t="s">
        <v>715</v>
      </c>
      <c r="TAJ727" s="34" t="s">
        <v>715</v>
      </c>
      <c r="TAK727" s="34" t="s">
        <v>715</v>
      </c>
      <c r="TAL727" s="34" t="s">
        <v>715</v>
      </c>
      <c r="TAM727" s="34" t="s">
        <v>715</v>
      </c>
      <c r="TAN727" s="34" t="s">
        <v>715</v>
      </c>
      <c r="TAO727" s="34" t="s">
        <v>715</v>
      </c>
      <c r="TAP727" s="34" t="s">
        <v>715</v>
      </c>
      <c r="TAQ727" s="34" t="s">
        <v>715</v>
      </c>
      <c r="TAR727" s="34" t="s">
        <v>715</v>
      </c>
      <c r="TAS727" s="34" t="s">
        <v>715</v>
      </c>
      <c r="TAT727" s="34" t="s">
        <v>715</v>
      </c>
      <c r="TAU727" s="34" t="s">
        <v>715</v>
      </c>
      <c r="TAV727" s="34" t="s">
        <v>715</v>
      </c>
      <c r="TAW727" s="34" t="s">
        <v>715</v>
      </c>
      <c r="TAX727" s="34" t="s">
        <v>715</v>
      </c>
      <c r="TAY727" s="34" t="s">
        <v>715</v>
      </c>
      <c r="TAZ727" s="34" t="s">
        <v>715</v>
      </c>
      <c r="TBA727" s="34" t="s">
        <v>715</v>
      </c>
      <c r="TBB727" s="34" t="s">
        <v>715</v>
      </c>
      <c r="TBC727" s="34" t="s">
        <v>715</v>
      </c>
      <c r="TBD727" s="34" t="s">
        <v>715</v>
      </c>
      <c r="TBE727" s="34" t="s">
        <v>715</v>
      </c>
      <c r="TBF727" s="34" t="s">
        <v>715</v>
      </c>
      <c r="TBG727" s="34" t="s">
        <v>715</v>
      </c>
      <c r="TBH727" s="34" t="s">
        <v>715</v>
      </c>
      <c r="TBI727" s="34" t="s">
        <v>715</v>
      </c>
      <c r="TBJ727" s="34" t="s">
        <v>715</v>
      </c>
      <c r="TBK727" s="34" t="s">
        <v>715</v>
      </c>
      <c r="TBL727" s="34" t="s">
        <v>715</v>
      </c>
      <c r="TBM727" s="34" t="s">
        <v>715</v>
      </c>
      <c r="TBN727" s="34" t="s">
        <v>715</v>
      </c>
      <c r="TBO727" s="34" t="s">
        <v>715</v>
      </c>
      <c r="TBP727" s="34" t="s">
        <v>715</v>
      </c>
      <c r="TBQ727" s="34" t="s">
        <v>715</v>
      </c>
      <c r="TBR727" s="34" t="s">
        <v>715</v>
      </c>
      <c r="TBS727" s="34" t="s">
        <v>715</v>
      </c>
      <c r="TBT727" s="34" t="s">
        <v>715</v>
      </c>
      <c r="TBU727" s="34" t="s">
        <v>715</v>
      </c>
      <c r="TBV727" s="34" t="s">
        <v>715</v>
      </c>
      <c r="TBW727" s="34" t="s">
        <v>715</v>
      </c>
      <c r="TBX727" s="34" t="s">
        <v>715</v>
      </c>
      <c r="TBY727" s="34" t="s">
        <v>715</v>
      </c>
      <c r="TBZ727" s="34" t="s">
        <v>715</v>
      </c>
      <c r="TCA727" s="34" t="s">
        <v>715</v>
      </c>
      <c r="TCB727" s="34" t="s">
        <v>715</v>
      </c>
      <c r="TCC727" s="34" t="s">
        <v>715</v>
      </c>
      <c r="TCD727" s="34" t="s">
        <v>715</v>
      </c>
      <c r="TCE727" s="34" t="s">
        <v>715</v>
      </c>
      <c r="TCF727" s="34" t="s">
        <v>715</v>
      </c>
      <c r="TCG727" s="34" t="s">
        <v>715</v>
      </c>
      <c r="TCH727" s="34" t="s">
        <v>715</v>
      </c>
      <c r="TCI727" s="34" t="s">
        <v>715</v>
      </c>
      <c r="TCJ727" s="34" t="s">
        <v>715</v>
      </c>
      <c r="TCK727" s="34" t="s">
        <v>715</v>
      </c>
      <c r="TCL727" s="34" t="s">
        <v>715</v>
      </c>
      <c r="TCM727" s="34" t="s">
        <v>715</v>
      </c>
      <c r="TCN727" s="34" t="s">
        <v>715</v>
      </c>
      <c r="TCO727" s="34" t="s">
        <v>715</v>
      </c>
      <c r="TCP727" s="34" t="s">
        <v>715</v>
      </c>
      <c r="TCQ727" s="34" t="s">
        <v>715</v>
      </c>
      <c r="TCR727" s="34" t="s">
        <v>715</v>
      </c>
      <c r="TCS727" s="34" t="s">
        <v>715</v>
      </c>
      <c r="TCT727" s="34" t="s">
        <v>715</v>
      </c>
      <c r="TCU727" s="34" t="s">
        <v>715</v>
      </c>
      <c r="TCV727" s="34" t="s">
        <v>715</v>
      </c>
      <c r="TCW727" s="34" t="s">
        <v>715</v>
      </c>
      <c r="TCX727" s="34" t="s">
        <v>715</v>
      </c>
      <c r="TCY727" s="34" t="s">
        <v>715</v>
      </c>
      <c r="TCZ727" s="34" t="s">
        <v>715</v>
      </c>
      <c r="TDA727" s="34" t="s">
        <v>715</v>
      </c>
      <c r="TDB727" s="34" t="s">
        <v>715</v>
      </c>
      <c r="TDC727" s="34" t="s">
        <v>715</v>
      </c>
      <c r="TDD727" s="34" t="s">
        <v>715</v>
      </c>
      <c r="TDE727" s="34" t="s">
        <v>715</v>
      </c>
      <c r="TDF727" s="34" t="s">
        <v>715</v>
      </c>
      <c r="TDG727" s="34" t="s">
        <v>715</v>
      </c>
      <c r="TDH727" s="34" t="s">
        <v>715</v>
      </c>
      <c r="TDI727" s="34" t="s">
        <v>715</v>
      </c>
      <c r="TDJ727" s="34" t="s">
        <v>715</v>
      </c>
      <c r="TDK727" s="34" t="s">
        <v>715</v>
      </c>
      <c r="TDL727" s="34" t="s">
        <v>715</v>
      </c>
      <c r="TDM727" s="34" t="s">
        <v>715</v>
      </c>
      <c r="TDN727" s="34" t="s">
        <v>715</v>
      </c>
      <c r="TDO727" s="34" t="s">
        <v>715</v>
      </c>
      <c r="TDP727" s="34" t="s">
        <v>715</v>
      </c>
      <c r="TDQ727" s="34" t="s">
        <v>715</v>
      </c>
      <c r="TDR727" s="34" t="s">
        <v>715</v>
      </c>
      <c r="TDS727" s="34" t="s">
        <v>715</v>
      </c>
      <c r="TDT727" s="34" t="s">
        <v>715</v>
      </c>
      <c r="TDU727" s="34" t="s">
        <v>715</v>
      </c>
      <c r="TDV727" s="34" t="s">
        <v>715</v>
      </c>
      <c r="TDW727" s="34" t="s">
        <v>715</v>
      </c>
      <c r="TDX727" s="34" t="s">
        <v>715</v>
      </c>
      <c r="TDY727" s="34" t="s">
        <v>715</v>
      </c>
      <c r="TDZ727" s="34" t="s">
        <v>715</v>
      </c>
      <c r="TEA727" s="34" t="s">
        <v>715</v>
      </c>
      <c r="TEB727" s="34" t="s">
        <v>715</v>
      </c>
      <c r="TEC727" s="34" t="s">
        <v>715</v>
      </c>
      <c r="TED727" s="34" t="s">
        <v>715</v>
      </c>
      <c r="TEE727" s="34" t="s">
        <v>715</v>
      </c>
      <c r="TEF727" s="34" t="s">
        <v>715</v>
      </c>
      <c r="TEG727" s="34" t="s">
        <v>715</v>
      </c>
      <c r="TEH727" s="34" t="s">
        <v>715</v>
      </c>
      <c r="TEI727" s="34" t="s">
        <v>715</v>
      </c>
      <c r="TEJ727" s="34" t="s">
        <v>715</v>
      </c>
      <c r="TEK727" s="34" t="s">
        <v>715</v>
      </c>
      <c r="TEL727" s="34" t="s">
        <v>715</v>
      </c>
      <c r="TEM727" s="34" t="s">
        <v>715</v>
      </c>
      <c r="TEN727" s="34" t="s">
        <v>715</v>
      </c>
      <c r="TEO727" s="34" t="s">
        <v>715</v>
      </c>
      <c r="TEP727" s="34" t="s">
        <v>715</v>
      </c>
      <c r="TEQ727" s="34" t="s">
        <v>715</v>
      </c>
      <c r="TER727" s="34" t="s">
        <v>715</v>
      </c>
      <c r="TES727" s="34" t="s">
        <v>715</v>
      </c>
      <c r="TET727" s="34" t="s">
        <v>715</v>
      </c>
      <c r="TEU727" s="34" t="s">
        <v>715</v>
      </c>
      <c r="TEV727" s="34" t="s">
        <v>715</v>
      </c>
      <c r="TEW727" s="34" t="s">
        <v>715</v>
      </c>
      <c r="TEX727" s="34" t="s">
        <v>715</v>
      </c>
      <c r="TEY727" s="34" t="s">
        <v>715</v>
      </c>
      <c r="TEZ727" s="34" t="s">
        <v>715</v>
      </c>
      <c r="TFA727" s="34" t="s">
        <v>715</v>
      </c>
      <c r="TFB727" s="34" t="s">
        <v>715</v>
      </c>
      <c r="TFC727" s="34" t="s">
        <v>715</v>
      </c>
      <c r="TFD727" s="34" t="s">
        <v>715</v>
      </c>
      <c r="TFE727" s="34" t="s">
        <v>715</v>
      </c>
      <c r="TFF727" s="34" t="s">
        <v>715</v>
      </c>
      <c r="TFG727" s="34" t="s">
        <v>715</v>
      </c>
      <c r="TFH727" s="34" t="s">
        <v>715</v>
      </c>
      <c r="TFI727" s="34" t="s">
        <v>715</v>
      </c>
      <c r="TFJ727" s="34" t="s">
        <v>715</v>
      </c>
      <c r="TFK727" s="34" t="s">
        <v>715</v>
      </c>
      <c r="TFL727" s="34" t="s">
        <v>715</v>
      </c>
      <c r="TFM727" s="34" t="s">
        <v>715</v>
      </c>
      <c r="TFN727" s="34" t="s">
        <v>715</v>
      </c>
      <c r="TFO727" s="34" t="s">
        <v>715</v>
      </c>
      <c r="TFP727" s="34" t="s">
        <v>715</v>
      </c>
      <c r="TFQ727" s="34" t="s">
        <v>715</v>
      </c>
      <c r="TFR727" s="34" t="s">
        <v>715</v>
      </c>
      <c r="TFS727" s="34" t="s">
        <v>715</v>
      </c>
      <c r="TFT727" s="34" t="s">
        <v>715</v>
      </c>
      <c r="TFU727" s="34" t="s">
        <v>715</v>
      </c>
      <c r="TFV727" s="34" t="s">
        <v>715</v>
      </c>
      <c r="TFW727" s="34" t="s">
        <v>715</v>
      </c>
      <c r="TFX727" s="34" t="s">
        <v>715</v>
      </c>
      <c r="TFY727" s="34" t="s">
        <v>715</v>
      </c>
      <c r="TFZ727" s="34" t="s">
        <v>715</v>
      </c>
      <c r="TGA727" s="34" t="s">
        <v>715</v>
      </c>
      <c r="TGB727" s="34" t="s">
        <v>715</v>
      </c>
      <c r="TGC727" s="34" t="s">
        <v>715</v>
      </c>
      <c r="TGD727" s="34" t="s">
        <v>715</v>
      </c>
      <c r="TGE727" s="34" t="s">
        <v>715</v>
      </c>
      <c r="TGF727" s="34" t="s">
        <v>715</v>
      </c>
      <c r="TGG727" s="34" t="s">
        <v>715</v>
      </c>
      <c r="TGH727" s="34" t="s">
        <v>715</v>
      </c>
      <c r="TGI727" s="34" t="s">
        <v>715</v>
      </c>
      <c r="TGJ727" s="34" t="s">
        <v>715</v>
      </c>
      <c r="TGK727" s="34" t="s">
        <v>715</v>
      </c>
      <c r="TGL727" s="34" t="s">
        <v>715</v>
      </c>
      <c r="TGM727" s="34" t="s">
        <v>715</v>
      </c>
      <c r="TGN727" s="34" t="s">
        <v>715</v>
      </c>
      <c r="TGO727" s="34" t="s">
        <v>715</v>
      </c>
      <c r="TGP727" s="34" t="s">
        <v>715</v>
      </c>
      <c r="TGQ727" s="34" t="s">
        <v>715</v>
      </c>
      <c r="TGR727" s="34" t="s">
        <v>715</v>
      </c>
      <c r="TGS727" s="34" t="s">
        <v>715</v>
      </c>
      <c r="TGT727" s="34" t="s">
        <v>715</v>
      </c>
      <c r="TGU727" s="34" t="s">
        <v>715</v>
      </c>
      <c r="TGV727" s="34" t="s">
        <v>715</v>
      </c>
      <c r="TGW727" s="34" t="s">
        <v>715</v>
      </c>
      <c r="TGX727" s="34" t="s">
        <v>715</v>
      </c>
      <c r="TGY727" s="34" t="s">
        <v>715</v>
      </c>
      <c r="TGZ727" s="34" t="s">
        <v>715</v>
      </c>
      <c r="THA727" s="34" t="s">
        <v>715</v>
      </c>
      <c r="THB727" s="34" t="s">
        <v>715</v>
      </c>
      <c r="THC727" s="34" t="s">
        <v>715</v>
      </c>
      <c r="THD727" s="34" t="s">
        <v>715</v>
      </c>
      <c r="THE727" s="34" t="s">
        <v>715</v>
      </c>
      <c r="THF727" s="34" t="s">
        <v>715</v>
      </c>
      <c r="THG727" s="34" t="s">
        <v>715</v>
      </c>
      <c r="THH727" s="34" t="s">
        <v>715</v>
      </c>
      <c r="THI727" s="34" t="s">
        <v>715</v>
      </c>
      <c r="THJ727" s="34" t="s">
        <v>715</v>
      </c>
      <c r="THK727" s="34" t="s">
        <v>715</v>
      </c>
      <c r="THL727" s="34" t="s">
        <v>715</v>
      </c>
      <c r="THM727" s="34" t="s">
        <v>715</v>
      </c>
      <c r="THN727" s="34" t="s">
        <v>715</v>
      </c>
      <c r="THO727" s="34" t="s">
        <v>715</v>
      </c>
      <c r="THP727" s="34" t="s">
        <v>715</v>
      </c>
      <c r="THQ727" s="34" t="s">
        <v>715</v>
      </c>
      <c r="THR727" s="34" t="s">
        <v>715</v>
      </c>
      <c r="THS727" s="34" t="s">
        <v>715</v>
      </c>
      <c r="THT727" s="34" t="s">
        <v>715</v>
      </c>
      <c r="THU727" s="34" t="s">
        <v>715</v>
      </c>
      <c r="THV727" s="34" t="s">
        <v>715</v>
      </c>
      <c r="THW727" s="34" t="s">
        <v>715</v>
      </c>
      <c r="THX727" s="34" t="s">
        <v>715</v>
      </c>
      <c r="THY727" s="34" t="s">
        <v>715</v>
      </c>
      <c r="THZ727" s="34" t="s">
        <v>715</v>
      </c>
      <c r="TIA727" s="34" t="s">
        <v>715</v>
      </c>
      <c r="TIB727" s="34" t="s">
        <v>715</v>
      </c>
      <c r="TIC727" s="34" t="s">
        <v>715</v>
      </c>
      <c r="TID727" s="34" t="s">
        <v>715</v>
      </c>
      <c r="TIE727" s="34" t="s">
        <v>715</v>
      </c>
      <c r="TIF727" s="34" t="s">
        <v>715</v>
      </c>
      <c r="TIG727" s="34" t="s">
        <v>715</v>
      </c>
      <c r="TIH727" s="34" t="s">
        <v>715</v>
      </c>
      <c r="TII727" s="34" t="s">
        <v>715</v>
      </c>
      <c r="TIJ727" s="34" t="s">
        <v>715</v>
      </c>
      <c r="TIK727" s="34" t="s">
        <v>715</v>
      </c>
      <c r="TIL727" s="34" t="s">
        <v>715</v>
      </c>
      <c r="TIM727" s="34" t="s">
        <v>715</v>
      </c>
      <c r="TIN727" s="34" t="s">
        <v>715</v>
      </c>
      <c r="TIO727" s="34" t="s">
        <v>715</v>
      </c>
      <c r="TIP727" s="34" t="s">
        <v>715</v>
      </c>
      <c r="TIQ727" s="34" t="s">
        <v>715</v>
      </c>
      <c r="TIR727" s="34" t="s">
        <v>715</v>
      </c>
      <c r="TIS727" s="34" t="s">
        <v>715</v>
      </c>
      <c r="TIT727" s="34" t="s">
        <v>715</v>
      </c>
      <c r="TIU727" s="34" t="s">
        <v>715</v>
      </c>
      <c r="TIV727" s="34" t="s">
        <v>715</v>
      </c>
      <c r="TIW727" s="34" t="s">
        <v>715</v>
      </c>
      <c r="TIX727" s="34" t="s">
        <v>715</v>
      </c>
      <c r="TIY727" s="34" t="s">
        <v>715</v>
      </c>
      <c r="TIZ727" s="34" t="s">
        <v>715</v>
      </c>
      <c r="TJA727" s="34" t="s">
        <v>715</v>
      </c>
      <c r="TJB727" s="34" t="s">
        <v>715</v>
      </c>
      <c r="TJC727" s="34" t="s">
        <v>715</v>
      </c>
      <c r="TJD727" s="34" t="s">
        <v>715</v>
      </c>
      <c r="TJE727" s="34" t="s">
        <v>715</v>
      </c>
      <c r="TJF727" s="34" t="s">
        <v>715</v>
      </c>
      <c r="TJG727" s="34" t="s">
        <v>715</v>
      </c>
      <c r="TJH727" s="34" t="s">
        <v>715</v>
      </c>
      <c r="TJI727" s="34" t="s">
        <v>715</v>
      </c>
      <c r="TJJ727" s="34" t="s">
        <v>715</v>
      </c>
      <c r="TJK727" s="34" t="s">
        <v>715</v>
      </c>
      <c r="TJL727" s="34" t="s">
        <v>715</v>
      </c>
      <c r="TJM727" s="34" t="s">
        <v>715</v>
      </c>
      <c r="TJN727" s="34" t="s">
        <v>715</v>
      </c>
      <c r="TJO727" s="34" t="s">
        <v>715</v>
      </c>
      <c r="TJP727" s="34" t="s">
        <v>715</v>
      </c>
      <c r="TJQ727" s="34" t="s">
        <v>715</v>
      </c>
      <c r="TJR727" s="34" t="s">
        <v>715</v>
      </c>
      <c r="TJS727" s="34" t="s">
        <v>715</v>
      </c>
      <c r="TJT727" s="34" t="s">
        <v>715</v>
      </c>
      <c r="TJU727" s="34" t="s">
        <v>715</v>
      </c>
      <c r="TJV727" s="34" t="s">
        <v>715</v>
      </c>
      <c r="TJW727" s="34" t="s">
        <v>715</v>
      </c>
      <c r="TJX727" s="34" t="s">
        <v>715</v>
      </c>
      <c r="TJY727" s="34" t="s">
        <v>715</v>
      </c>
      <c r="TJZ727" s="34" t="s">
        <v>715</v>
      </c>
      <c r="TKA727" s="34" t="s">
        <v>715</v>
      </c>
      <c r="TKB727" s="34" t="s">
        <v>715</v>
      </c>
      <c r="TKC727" s="34" t="s">
        <v>715</v>
      </c>
      <c r="TKD727" s="34" t="s">
        <v>715</v>
      </c>
      <c r="TKE727" s="34" t="s">
        <v>715</v>
      </c>
      <c r="TKF727" s="34" t="s">
        <v>715</v>
      </c>
      <c r="TKG727" s="34" t="s">
        <v>715</v>
      </c>
      <c r="TKH727" s="34" t="s">
        <v>715</v>
      </c>
      <c r="TKI727" s="34" t="s">
        <v>715</v>
      </c>
      <c r="TKJ727" s="34" t="s">
        <v>715</v>
      </c>
      <c r="TKK727" s="34" t="s">
        <v>715</v>
      </c>
      <c r="TKL727" s="34" t="s">
        <v>715</v>
      </c>
      <c r="TKM727" s="34" t="s">
        <v>715</v>
      </c>
      <c r="TKN727" s="34" t="s">
        <v>715</v>
      </c>
      <c r="TKO727" s="34" t="s">
        <v>715</v>
      </c>
      <c r="TKP727" s="34" t="s">
        <v>715</v>
      </c>
      <c r="TKQ727" s="34" t="s">
        <v>715</v>
      </c>
      <c r="TKR727" s="34" t="s">
        <v>715</v>
      </c>
      <c r="TKS727" s="34" t="s">
        <v>715</v>
      </c>
      <c r="TKT727" s="34" t="s">
        <v>715</v>
      </c>
      <c r="TKU727" s="34" t="s">
        <v>715</v>
      </c>
      <c r="TKV727" s="34" t="s">
        <v>715</v>
      </c>
      <c r="TKW727" s="34" t="s">
        <v>715</v>
      </c>
      <c r="TKX727" s="34" t="s">
        <v>715</v>
      </c>
      <c r="TKY727" s="34" t="s">
        <v>715</v>
      </c>
      <c r="TKZ727" s="34" t="s">
        <v>715</v>
      </c>
      <c r="TLA727" s="34" t="s">
        <v>715</v>
      </c>
      <c r="TLB727" s="34" t="s">
        <v>715</v>
      </c>
      <c r="TLC727" s="34" t="s">
        <v>715</v>
      </c>
      <c r="TLD727" s="34" t="s">
        <v>715</v>
      </c>
      <c r="TLE727" s="34" t="s">
        <v>715</v>
      </c>
      <c r="TLF727" s="34" t="s">
        <v>715</v>
      </c>
      <c r="TLG727" s="34" t="s">
        <v>715</v>
      </c>
      <c r="TLH727" s="34" t="s">
        <v>715</v>
      </c>
      <c r="TLI727" s="34" t="s">
        <v>715</v>
      </c>
      <c r="TLJ727" s="34" t="s">
        <v>715</v>
      </c>
      <c r="TLK727" s="34" t="s">
        <v>715</v>
      </c>
      <c r="TLL727" s="34" t="s">
        <v>715</v>
      </c>
      <c r="TLM727" s="34" t="s">
        <v>715</v>
      </c>
      <c r="TLN727" s="34" t="s">
        <v>715</v>
      </c>
      <c r="TLO727" s="34" t="s">
        <v>715</v>
      </c>
      <c r="TLP727" s="34" t="s">
        <v>715</v>
      </c>
      <c r="TLQ727" s="34" t="s">
        <v>715</v>
      </c>
      <c r="TLR727" s="34" t="s">
        <v>715</v>
      </c>
      <c r="TLS727" s="34" t="s">
        <v>715</v>
      </c>
      <c r="TLT727" s="34" t="s">
        <v>715</v>
      </c>
      <c r="TLU727" s="34" t="s">
        <v>715</v>
      </c>
      <c r="TLV727" s="34" t="s">
        <v>715</v>
      </c>
      <c r="TLW727" s="34" t="s">
        <v>715</v>
      </c>
      <c r="TLX727" s="34" t="s">
        <v>715</v>
      </c>
      <c r="TLY727" s="34" t="s">
        <v>715</v>
      </c>
      <c r="TLZ727" s="34" t="s">
        <v>715</v>
      </c>
      <c r="TMA727" s="34" t="s">
        <v>715</v>
      </c>
      <c r="TMB727" s="34" t="s">
        <v>715</v>
      </c>
      <c r="TMC727" s="34" t="s">
        <v>715</v>
      </c>
      <c r="TMD727" s="34" t="s">
        <v>715</v>
      </c>
      <c r="TME727" s="34" t="s">
        <v>715</v>
      </c>
      <c r="TMF727" s="34" t="s">
        <v>715</v>
      </c>
      <c r="TMG727" s="34" t="s">
        <v>715</v>
      </c>
      <c r="TMH727" s="34" t="s">
        <v>715</v>
      </c>
      <c r="TMI727" s="34" t="s">
        <v>715</v>
      </c>
      <c r="TMJ727" s="34" t="s">
        <v>715</v>
      </c>
      <c r="TMK727" s="34" t="s">
        <v>715</v>
      </c>
      <c r="TML727" s="34" t="s">
        <v>715</v>
      </c>
      <c r="TMM727" s="34" t="s">
        <v>715</v>
      </c>
      <c r="TMN727" s="34" t="s">
        <v>715</v>
      </c>
      <c r="TMO727" s="34" t="s">
        <v>715</v>
      </c>
      <c r="TMP727" s="34" t="s">
        <v>715</v>
      </c>
      <c r="TMQ727" s="34" t="s">
        <v>715</v>
      </c>
      <c r="TMR727" s="34" t="s">
        <v>715</v>
      </c>
      <c r="TMS727" s="34" t="s">
        <v>715</v>
      </c>
      <c r="TMT727" s="34" t="s">
        <v>715</v>
      </c>
      <c r="TMU727" s="34" t="s">
        <v>715</v>
      </c>
      <c r="TMV727" s="34" t="s">
        <v>715</v>
      </c>
      <c r="TMW727" s="34" t="s">
        <v>715</v>
      </c>
      <c r="TMX727" s="34" t="s">
        <v>715</v>
      </c>
      <c r="TMY727" s="34" t="s">
        <v>715</v>
      </c>
      <c r="TMZ727" s="34" t="s">
        <v>715</v>
      </c>
      <c r="TNA727" s="34" t="s">
        <v>715</v>
      </c>
      <c r="TNB727" s="34" t="s">
        <v>715</v>
      </c>
      <c r="TNC727" s="34" t="s">
        <v>715</v>
      </c>
      <c r="TND727" s="34" t="s">
        <v>715</v>
      </c>
      <c r="TNE727" s="34" t="s">
        <v>715</v>
      </c>
      <c r="TNF727" s="34" t="s">
        <v>715</v>
      </c>
      <c r="TNG727" s="34" t="s">
        <v>715</v>
      </c>
      <c r="TNH727" s="34" t="s">
        <v>715</v>
      </c>
      <c r="TNI727" s="34" t="s">
        <v>715</v>
      </c>
      <c r="TNJ727" s="34" t="s">
        <v>715</v>
      </c>
      <c r="TNK727" s="34" t="s">
        <v>715</v>
      </c>
      <c r="TNL727" s="34" t="s">
        <v>715</v>
      </c>
      <c r="TNM727" s="34" t="s">
        <v>715</v>
      </c>
      <c r="TNN727" s="34" t="s">
        <v>715</v>
      </c>
      <c r="TNO727" s="34" t="s">
        <v>715</v>
      </c>
      <c r="TNP727" s="34" t="s">
        <v>715</v>
      </c>
      <c r="TNQ727" s="34" t="s">
        <v>715</v>
      </c>
      <c r="TNR727" s="34" t="s">
        <v>715</v>
      </c>
      <c r="TNS727" s="34" t="s">
        <v>715</v>
      </c>
      <c r="TNT727" s="34" t="s">
        <v>715</v>
      </c>
      <c r="TNU727" s="34" t="s">
        <v>715</v>
      </c>
      <c r="TNV727" s="34" t="s">
        <v>715</v>
      </c>
      <c r="TNW727" s="34" t="s">
        <v>715</v>
      </c>
      <c r="TNX727" s="34" t="s">
        <v>715</v>
      </c>
      <c r="TNY727" s="34" t="s">
        <v>715</v>
      </c>
      <c r="TNZ727" s="34" t="s">
        <v>715</v>
      </c>
      <c r="TOA727" s="34" t="s">
        <v>715</v>
      </c>
      <c r="TOB727" s="34" t="s">
        <v>715</v>
      </c>
      <c r="TOC727" s="34" t="s">
        <v>715</v>
      </c>
      <c r="TOD727" s="34" t="s">
        <v>715</v>
      </c>
      <c r="TOE727" s="34" t="s">
        <v>715</v>
      </c>
      <c r="TOF727" s="34" t="s">
        <v>715</v>
      </c>
      <c r="TOG727" s="34" t="s">
        <v>715</v>
      </c>
      <c r="TOH727" s="34" t="s">
        <v>715</v>
      </c>
      <c r="TOI727" s="34" t="s">
        <v>715</v>
      </c>
      <c r="TOJ727" s="34" t="s">
        <v>715</v>
      </c>
      <c r="TOK727" s="34" t="s">
        <v>715</v>
      </c>
      <c r="TOL727" s="34" t="s">
        <v>715</v>
      </c>
      <c r="TOM727" s="34" t="s">
        <v>715</v>
      </c>
      <c r="TON727" s="34" t="s">
        <v>715</v>
      </c>
      <c r="TOO727" s="34" t="s">
        <v>715</v>
      </c>
      <c r="TOP727" s="34" t="s">
        <v>715</v>
      </c>
      <c r="TOQ727" s="34" t="s">
        <v>715</v>
      </c>
      <c r="TOR727" s="34" t="s">
        <v>715</v>
      </c>
      <c r="TOS727" s="34" t="s">
        <v>715</v>
      </c>
      <c r="TOT727" s="34" t="s">
        <v>715</v>
      </c>
      <c r="TOU727" s="34" t="s">
        <v>715</v>
      </c>
      <c r="TOV727" s="34" t="s">
        <v>715</v>
      </c>
      <c r="TOW727" s="34" t="s">
        <v>715</v>
      </c>
      <c r="TOX727" s="34" t="s">
        <v>715</v>
      </c>
      <c r="TOY727" s="34" t="s">
        <v>715</v>
      </c>
      <c r="TOZ727" s="34" t="s">
        <v>715</v>
      </c>
      <c r="TPA727" s="34" t="s">
        <v>715</v>
      </c>
      <c r="TPB727" s="34" t="s">
        <v>715</v>
      </c>
      <c r="TPC727" s="34" t="s">
        <v>715</v>
      </c>
      <c r="TPD727" s="34" t="s">
        <v>715</v>
      </c>
      <c r="TPE727" s="34" t="s">
        <v>715</v>
      </c>
      <c r="TPF727" s="34" t="s">
        <v>715</v>
      </c>
      <c r="TPG727" s="34" t="s">
        <v>715</v>
      </c>
      <c r="TPH727" s="34" t="s">
        <v>715</v>
      </c>
      <c r="TPI727" s="34" t="s">
        <v>715</v>
      </c>
      <c r="TPJ727" s="34" t="s">
        <v>715</v>
      </c>
      <c r="TPK727" s="34" t="s">
        <v>715</v>
      </c>
      <c r="TPL727" s="34" t="s">
        <v>715</v>
      </c>
      <c r="TPM727" s="34" t="s">
        <v>715</v>
      </c>
      <c r="TPN727" s="34" t="s">
        <v>715</v>
      </c>
      <c r="TPO727" s="34" t="s">
        <v>715</v>
      </c>
      <c r="TPP727" s="34" t="s">
        <v>715</v>
      </c>
      <c r="TPQ727" s="34" t="s">
        <v>715</v>
      </c>
      <c r="TPR727" s="34" t="s">
        <v>715</v>
      </c>
      <c r="TPS727" s="34" t="s">
        <v>715</v>
      </c>
      <c r="TPT727" s="34" t="s">
        <v>715</v>
      </c>
      <c r="TPU727" s="34" t="s">
        <v>715</v>
      </c>
      <c r="TPV727" s="34" t="s">
        <v>715</v>
      </c>
      <c r="TPW727" s="34" t="s">
        <v>715</v>
      </c>
      <c r="TPX727" s="34" t="s">
        <v>715</v>
      </c>
      <c r="TPY727" s="34" t="s">
        <v>715</v>
      </c>
      <c r="TPZ727" s="34" t="s">
        <v>715</v>
      </c>
      <c r="TQA727" s="34" t="s">
        <v>715</v>
      </c>
      <c r="TQB727" s="34" t="s">
        <v>715</v>
      </c>
      <c r="TQC727" s="34" t="s">
        <v>715</v>
      </c>
      <c r="TQD727" s="34" t="s">
        <v>715</v>
      </c>
      <c r="TQE727" s="34" t="s">
        <v>715</v>
      </c>
      <c r="TQF727" s="34" t="s">
        <v>715</v>
      </c>
      <c r="TQG727" s="34" t="s">
        <v>715</v>
      </c>
      <c r="TQH727" s="34" t="s">
        <v>715</v>
      </c>
      <c r="TQI727" s="34" t="s">
        <v>715</v>
      </c>
      <c r="TQJ727" s="34" t="s">
        <v>715</v>
      </c>
      <c r="TQK727" s="34" t="s">
        <v>715</v>
      </c>
      <c r="TQL727" s="34" t="s">
        <v>715</v>
      </c>
      <c r="TQM727" s="34" t="s">
        <v>715</v>
      </c>
      <c r="TQN727" s="34" t="s">
        <v>715</v>
      </c>
      <c r="TQO727" s="34" t="s">
        <v>715</v>
      </c>
      <c r="TQP727" s="34" t="s">
        <v>715</v>
      </c>
      <c r="TQQ727" s="34" t="s">
        <v>715</v>
      </c>
      <c r="TQR727" s="34" t="s">
        <v>715</v>
      </c>
      <c r="TQS727" s="34" t="s">
        <v>715</v>
      </c>
      <c r="TQT727" s="34" t="s">
        <v>715</v>
      </c>
      <c r="TQU727" s="34" t="s">
        <v>715</v>
      </c>
      <c r="TQV727" s="34" t="s">
        <v>715</v>
      </c>
      <c r="TQW727" s="34" t="s">
        <v>715</v>
      </c>
      <c r="TQX727" s="34" t="s">
        <v>715</v>
      </c>
      <c r="TQY727" s="34" t="s">
        <v>715</v>
      </c>
      <c r="TQZ727" s="34" t="s">
        <v>715</v>
      </c>
      <c r="TRA727" s="34" t="s">
        <v>715</v>
      </c>
      <c r="TRB727" s="34" t="s">
        <v>715</v>
      </c>
      <c r="TRC727" s="34" t="s">
        <v>715</v>
      </c>
      <c r="TRD727" s="34" t="s">
        <v>715</v>
      </c>
      <c r="TRE727" s="34" t="s">
        <v>715</v>
      </c>
      <c r="TRF727" s="34" t="s">
        <v>715</v>
      </c>
      <c r="TRG727" s="34" t="s">
        <v>715</v>
      </c>
      <c r="TRH727" s="34" t="s">
        <v>715</v>
      </c>
      <c r="TRI727" s="34" t="s">
        <v>715</v>
      </c>
      <c r="TRJ727" s="34" t="s">
        <v>715</v>
      </c>
      <c r="TRK727" s="34" t="s">
        <v>715</v>
      </c>
      <c r="TRL727" s="34" t="s">
        <v>715</v>
      </c>
      <c r="TRM727" s="34" t="s">
        <v>715</v>
      </c>
      <c r="TRN727" s="34" t="s">
        <v>715</v>
      </c>
      <c r="TRO727" s="34" t="s">
        <v>715</v>
      </c>
      <c r="TRP727" s="34" t="s">
        <v>715</v>
      </c>
      <c r="TRQ727" s="34" t="s">
        <v>715</v>
      </c>
      <c r="TRR727" s="34" t="s">
        <v>715</v>
      </c>
      <c r="TRS727" s="34" t="s">
        <v>715</v>
      </c>
      <c r="TRT727" s="34" t="s">
        <v>715</v>
      </c>
      <c r="TRU727" s="34" t="s">
        <v>715</v>
      </c>
      <c r="TRV727" s="34" t="s">
        <v>715</v>
      </c>
      <c r="TRW727" s="34" t="s">
        <v>715</v>
      </c>
      <c r="TRX727" s="34" t="s">
        <v>715</v>
      </c>
      <c r="TRY727" s="34" t="s">
        <v>715</v>
      </c>
      <c r="TRZ727" s="34" t="s">
        <v>715</v>
      </c>
      <c r="TSA727" s="34" t="s">
        <v>715</v>
      </c>
      <c r="TSB727" s="34" t="s">
        <v>715</v>
      </c>
      <c r="TSC727" s="34" t="s">
        <v>715</v>
      </c>
      <c r="TSD727" s="34" t="s">
        <v>715</v>
      </c>
      <c r="TSE727" s="34" t="s">
        <v>715</v>
      </c>
      <c r="TSF727" s="34" t="s">
        <v>715</v>
      </c>
      <c r="TSG727" s="34" t="s">
        <v>715</v>
      </c>
      <c r="TSH727" s="34" t="s">
        <v>715</v>
      </c>
      <c r="TSI727" s="34" t="s">
        <v>715</v>
      </c>
      <c r="TSJ727" s="34" t="s">
        <v>715</v>
      </c>
      <c r="TSK727" s="34" t="s">
        <v>715</v>
      </c>
      <c r="TSL727" s="34" t="s">
        <v>715</v>
      </c>
      <c r="TSM727" s="34" t="s">
        <v>715</v>
      </c>
      <c r="TSN727" s="34" t="s">
        <v>715</v>
      </c>
      <c r="TSO727" s="34" t="s">
        <v>715</v>
      </c>
      <c r="TSP727" s="34" t="s">
        <v>715</v>
      </c>
      <c r="TSQ727" s="34" t="s">
        <v>715</v>
      </c>
      <c r="TSR727" s="34" t="s">
        <v>715</v>
      </c>
      <c r="TSS727" s="34" t="s">
        <v>715</v>
      </c>
      <c r="TST727" s="34" t="s">
        <v>715</v>
      </c>
      <c r="TSU727" s="34" t="s">
        <v>715</v>
      </c>
      <c r="TSV727" s="34" t="s">
        <v>715</v>
      </c>
      <c r="TSW727" s="34" t="s">
        <v>715</v>
      </c>
      <c r="TSX727" s="34" t="s">
        <v>715</v>
      </c>
      <c r="TSY727" s="34" t="s">
        <v>715</v>
      </c>
      <c r="TSZ727" s="34" t="s">
        <v>715</v>
      </c>
      <c r="TTA727" s="34" t="s">
        <v>715</v>
      </c>
      <c r="TTB727" s="34" t="s">
        <v>715</v>
      </c>
      <c r="TTC727" s="34" t="s">
        <v>715</v>
      </c>
      <c r="TTD727" s="34" t="s">
        <v>715</v>
      </c>
      <c r="TTE727" s="34" t="s">
        <v>715</v>
      </c>
      <c r="TTF727" s="34" t="s">
        <v>715</v>
      </c>
      <c r="TTG727" s="34" t="s">
        <v>715</v>
      </c>
      <c r="TTH727" s="34" t="s">
        <v>715</v>
      </c>
      <c r="TTI727" s="34" t="s">
        <v>715</v>
      </c>
      <c r="TTJ727" s="34" t="s">
        <v>715</v>
      </c>
      <c r="TTK727" s="34" t="s">
        <v>715</v>
      </c>
      <c r="TTL727" s="34" t="s">
        <v>715</v>
      </c>
      <c r="TTM727" s="34" t="s">
        <v>715</v>
      </c>
      <c r="TTN727" s="34" t="s">
        <v>715</v>
      </c>
      <c r="TTO727" s="34" t="s">
        <v>715</v>
      </c>
      <c r="TTP727" s="34" t="s">
        <v>715</v>
      </c>
      <c r="TTQ727" s="34" t="s">
        <v>715</v>
      </c>
      <c r="TTR727" s="34" t="s">
        <v>715</v>
      </c>
      <c r="TTS727" s="34" t="s">
        <v>715</v>
      </c>
      <c r="TTT727" s="34" t="s">
        <v>715</v>
      </c>
      <c r="TTU727" s="34" t="s">
        <v>715</v>
      </c>
      <c r="TTV727" s="34" t="s">
        <v>715</v>
      </c>
      <c r="TTW727" s="34" t="s">
        <v>715</v>
      </c>
      <c r="TTX727" s="34" t="s">
        <v>715</v>
      </c>
      <c r="TTY727" s="34" t="s">
        <v>715</v>
      </c>
      <c r="TTZ727" s="34" t="s">
        <v>715</v>
      </c>
      <c r="TUA727" s="34" t="s">
        <v>715</v>
      </c>
      <c r="TUB727" s="34" t="s">
        <v>715</v>
      </c>
      <c r="TUC727" s="34" t="s">
        <v>715</v>
      </c>
      <c r="TUD727" s="34" t="s">
        <v>715</v>
      </c>
      <c r="TUE727" s="34" t="s">
        <v>715</v>
      </c>
      <c r="TUF727" s="34" t="s">
        <v>715</v>
      </c>
      <c r="TUG727" s="34" t="s">
        <v>715</v>
      </c>
      <c r="TUH727" s="34" t="s">
        <v>715</v>
      </c>
      <c r="TUI727" s="34" t="s">
        <v>715</v>
      </c>
      <c r="TUJ727" s="34" t="s">
        <v>715</v>
      </c>
      <c r="TUK727" s="34" t="s">
        <v>715</v>
      </c>
      <c r="TUL727" s="34" t="s">
        <v>715</v>
      </c>
      <c r="TUM727" s="34" t="s">
        <v>715</v>
      </c>
      <c r="TUN727" s="34" t="s">
        <v>715</v>
      </c>
      <c r="TUO727" s="34" t="s">
        <v>715</v>
      </c>
      <c r="TUP727" s="34" t="s">
        <v>715</v>
      </c>
      <c r="TUQ727" s="34" t="s">
        <v>715</v>
      </c>
      <c r="TUR727" s="34" t="s">
        <v>715</v>
      </c>
      <c r="TUS727" s="34" t="s">
        <v>715</v>
      </c>
      <c r="TUT727" s="34" t="s">
        <v>715</v>
      </c>
      <c r="TUU727" s="34" t="s">
        <v>715</v>
      </c>
      <c r="TUV727" s="34" t="s">
        <v>715</v>
      </c>
      <c r="TUW727" s="34" t="s">
        <v>715</v>
      </c>
      <c r="TUX727" s="34" t="s">
        <v>715</v>
      </c>
      <c r="TUY727" s="34" t="s">
        <v>715</v>
      </c>
      <c r="TUZ727" s="34" t="s">
        <v>715</v>
      </c>
      <c r="TVA727" s="34" t="s">
        <v>715</v>
      </c>
      <c r="TVB727" s="34" t="s">
        <v>715</v>
      </c>
      <c r="TVC727" s="34" t="s">
        <v>715</v>
      </c>
      <c r="TVD727" s="34" t="s">
        <v>715</v>
      </c>
      <c r="TVE727" s="34" t="s">
        <v>715</v>
      </c>
      <c r="TVF727" s="34" t="s">
        <v>715</v>
      </c>
      <c r="TVG727" s="34" t="s">
        <v>715</v>
      </c>
      <c r="TVH727" s="34" t="s">
        <v>715</v>
      </c>
      <c r="TVI727" s="34" t="s">
        <v>715</v>
      </c>
      <c r="TVJ727" s="34" t="s">
        <v>715</v>
      </c>
      <c r="TVK727" s="34" t="s">
        <v>715</v>
      </c>
      <c r="TVL727" s="34" t="s">
        <v>715</v>
      </c>
      <c r="TVM727" s="34" t="s">
        <v>715</v>
      </c>
      <c r="TVN727" s="34" t="s">
        <v>715</v>
      </c>
      <c r="TVO727" s="34" t="s">
        <v>715</v>
      </c>
      <c r="TVP727" s="34" t="s">
        <v>715</v>
      </c>
      <c r="TVQ727" s="34" t="s">
        <v>715</v>
      </c>
      <c r="TVR727" s="34" t="s">
        <v>715</v>
      </c>
      <c r="TVS727" s="34" t="s">
        <v>715</v>
      </c>
      <c r="TVT727" s="34" t="s">
        <v>715</v>
      </c>
      <c r="TVU727" s="34" t="s">
        <v>715</v>
      </c>
      <c r="TVV727" s="34" t="s">
        <v>715</v>
      </c>
      <c r="TVW727" s="34" t="s">
        <v>715</v>
      </c>
      <c r="TVX727" s="34" t="s">
        <v>715</v>
      </c>
      <c r="TVY727" s="34" t="s">
        <v>715</v>
      </c>
      <c r="TVZ727" s="34" t="s">
        <v>715</v>
      </c>
      <c r="TWA727" s="34" t="s">
        <v>715</v>
      </c>
      <c r="TWB727" s="34" t="s">
        <v>715</v>
      </c>
      <c r="TWC727" s="34" t="s">
        <v>715</v>
      </c>
      <c r="TWD727" s="34" t="s">
        <v>715</v>
      </c>
      <c r="TWE727" s="34" t="s">
        <v>715</v>
      </c>
      <c r="TWF727" s="34" t="s">
        <v>715</v>
      </c>
      <c r="TWG727" s="34" t="s">
        <v>715</v>
      </c>
      <c r="TWH727" s="34" t="s">
        <v>715</v>
      </c>
      <c r="TWI727" s="34" t="s">
        <v>715</v>
      </c>
      <c r="TWJ727" s="34" t="s">
        <v>715</v>
      </c>
      <c r="TWK727" s="34" t="s">
        <v>715</v>
      </c>
      <c r="TWL727" s="34" t="s">
        <v>715</v>
      </c>
      <c r="TWM727" s="34" t="s">
        <v>715</v>
      </c>
      <c r="TWN727" s="34" t="s">
        <v>715</v>
      </c>
      <c r="TWO727" s="34" t="s">
        <v>715</v>
      </c>
      <c r="TWP727" s="34" t="s">
        <v>715</v>
      </c>
      <c r="TWQ727" s="34" t="s">
        <v>715</v>
      </c>
      <c r="TWR727" s="34" t="s">
        <v>715</v>
      </c>
      <c r="TWS727" s="34" t="s">
        <v>715</v>
      </c>
      <c r="TWT727" s="34" t="s">
        <v>715</v>
      </c>
      <c r="TWU727" s="34" t="s">
        <v>715</v>
      </c>
      <c r="TWV727" s="34" t="s">
        <v>715</v>
      </c>
      <c r="TWW727" s="34" t="s">
        <v>715</v>
      </c>
      <c r="TWX727" s="34" t="s">
        <v>715</v>
      </c>
      <c r="TWY727" s="34" t="s">
        <v>715</v>
      </c>
      <c r="TWZ727" s="34" t="s">
        <v>715</v>
      </c>
      <c r="TXA727" s="34" t="s">
        <v>715</v>
      </c>
      <c r="TXB727" s="34" t="s">
        <v>715</v>
      </c>
      <c r="TXC727" s="34" t="s">
        <v>715</v>
      </c>
      <c r="TXD727" s="34" t="s">
        <v>715</v>
      </c>
      <c r="TXE727" s="34" t="s">
        <v>715</v>
      </c>
      <c r="TXF727" s="34" t="s">
        <v>715</v>
      </c>
      <c r="TXG727" s="34" t="s">
        <v>715</v>
      </c>
      <c r="TXH727" s="34" t="s">
        <v>715</v>
      </c>
      <c r="TXI727" s="34" t="s">
        <v>715</v>
      </c>
      <c r="TXJ727" s="34" t="s">
        <v>715</v>
      </c>
      <c r="TXK727" s="34" t="s">
        <v>715</v>
      </c>
      <c r="TXL727" s="34" t="s">
        <v>715</v>
      </c>
      <c r="TXM727" s="34" t="s">
        <v>715</v>
      </c>
      <c r="TXN727" s="34" t="s">
        <v>715</v>
      </c>
      <c r="TXO727" s="34" t="s">
        <v>715</v>
      </c>
      <c r="TXP727" s="34" t="s">
        <v>715</v>
      </c>
      <c r="TXQ727" s="34" t="s">
        <v>715</v>
      </c>
      <c r="TXR727" s="34" t="s">
        <v>715</v>
      </c>
      <c r="TXS727" s="34" t="s">
        <v>715</v>
      </c>
      <c r="TXT727" s="34" t="s">
        <v>715</v>
      </c>
      <c r="TXU727" s="34" t="s">
        <v>715</v>
      </c>
      <c r="TXV727" s="34" t="s">
        <v>715</v>
      </c>
      <c r="TXW727" s="34" t="s">
        <v>715</v>
      </c>
      <c r="TXX727" s="34" t="s">
        <v>715</v>
      </c>
      <c r="TXY727" s="34" t="s">
        <v>715</v>
      </c>
      <c r="TXZ727" s="34" t="s">
        <v>715</v>
      </c>
      <c r="TYA727" s="34" t="s">
        <v>715</v>
      </c>
      <c r="TYB727" s="34" t="s">
        <v>715</v>
      </c>
      <c r="TYC727" s="34" t="s">
        <v>715</v>
      </c>
      <c r="TYD727" s="34" t="s">
        <v>715</v>
      </c>
      <c r="TYE727" s="34" t="s">
        <v>715</v>
      </c>
      <c r="TYF727" s="34" t="s">
        <v>715</v>
      </c>
      <c r="TYG727" s="34" t="s">
        <v>715</v>
      </c>
      <c r="TYH727" s="34" t="s">
        <v>715</v>
      </c>
      <c r="TYI727" s="34" t="s">
        <v>715</v>
      </c>
      <c r="TYJ727" s="34" t="s">
        <v>715</v>
      </c>
      <c r="TYK727" s="34" t="s">
        <v>715</v>
      </c>
      <c r="TYL727" s="34" t="s">
        <v>715</v>
      </c>
      <c r="TYM727" s="34" t="s">
        <v>715</v>
      </c>
      <c r="TYN727" s="34" t="s">
        <v>715</v>
      </c>
      <c r="TYO727" s="34" t="s">
        <v>715</v>
      </c>
      <c r="TYP727" s="34" t="s">
        <v>715</v>
      </c>
      <c r="TYQ727" s="34" t="s">
        <v>715</v>
      </c>
      <c r="TYR727" s="34" t="s">
        <v>715</v>
      </c>
      <c r="TYS727" s="34" t="s">
        <v>715</v>
      </c>
      <c r="TYT727" s="34" t="s">
        <v>715</v>
      </c>
      <c r="TYU727" s="34" t="s">
        <v>715</v>
      </c>
      <c r="TYV727" s="34" t="s">
        <v>715</v>
      </c>
      <c r="TYW727" s="34" t="s">
        <v>715</v>
      </c>
      <c r="TYX727" s="34" t="s">
        <v>715</v>
      </c>
      <c r="TYY727" s="34" t="s">
        <v>715</v>
      </c>
      <c r="TYZ727" s="34" t="s">
        <v>715</v>
      </c>
      <c r="TZA727" s="34" t="s">
        <v>715</v>
      </c>
      <c r="TZB727" s="34" t="s">
        <v>715</v>
      </c>
      <c r="TZC727" s="34" t="s">
        <v>715</v>
      </c>
      <c r="TZD727" s="34" t="s">
        <v>715</v>
      </c>
      <c r="TZE727" s="34" t="s">
        <v>715</v>
      </c>
      <c r="TZF727" s="34" t="s">
        <v>715</v>
      </c>
      <c r="TZG727" s="34" t="s">
        <v>715</v>
      </c>
      <c r="TZH727" s="34" t="s">
        <v>715</v>
      </c>
      <c r="TZI727" s="34" t="s">
        <v>715</v>
      </c>
      <c r="TZJ727" s="34" t="s">
        <v>715</v>
      </c>
      <c r="TZK727" s="34" t="s">
        <v>715</v>
      </c>
      <c r="TZL727" s="34" t="s">
        <v>715</v>
      </c>
      <c r="TZM727" s="34" t="s">
        <v>715</v>
      </c>
      <c r="TZN727" s="34" t="s">
        <v>715</v>
      </c>
      <c r="TZO727" s="34" t="s">
        <v>715</v>
      </c>
      <c r="TZP727" s="34" t="s">
        <v>715</v>
      </c>
      <c r="TZQ727" s="34" t="s">
        <v>715</v>
      </c>
      <c r="TZR727" s="34" t="s">
        <v>715</v>
      </c>
      <c r="TZS727" s="34" t="s">
        <v>715</v>
      </c>
      <c r="TZT727" s="34" t="s">
        <v>715</v>
      </c>
      <c r="TZU727" s="34" t="s">
        <v>715</v>
      </c>
      <c r="TZV727" s="34" t="s">
        <v>715</v>
      </c>
      <c r="TZW727" s="34" t="s">
        <v>715</v>
      </c>
      <c r="TZX727" s="34" t="s">
        <v>715</v>
      </c>
      <c r="TZY727" s="34" t="s">
        <v>715</v>
      </c>
      <c r="TZZ727" s="34" t="s">
        <v>715</v>
      </c>
      <c r="UAA727" s="34" t="s">
        <v>715</v>
      </c>
      <c r="UAB727" s="34" t="s">
        <v>715</v>
      </c>
      <c r="UAC727" s="34" t="s">
        <v>715</v>
      </c>
      <c r="UAD727" s="34" t="s">
        <v>715</v>
      </c>
      <c r="UAE727" s="34" t="s">
        <v>715</v>
      </c>
      <c r="UAF727" s="34" t="s">
        <v>715</v>
      </c>
      <c r="UAG727" s="34" t="s">
        <v>715</v>
      </c>
      <c r="UAH727" s="34" t="s">
        <v>715</v>
      </c>
      <c r="UAI727" s="34" t="s">
        <v>715</v>
      </c>
      <c r="UAJ727" s="34" t="s">
        <v>715</v>
      </c>
      <c r="UAK727" s="34" t="s">
        <v>715</v>
      </c>
      <c r="UAL727" s="34" t="s">
        <v>715</v>
      </c>
      <c r="UAM727" s="34" t="s">
        <v>715</v>
      </c>
      <c r="UAN727" s="34" t="s">
        <v>715</v>
      </c>
      <c r="UAO727" s="34" t="s">
        <v>715</v>
      </c>
      <c r="UAP727" s="34" t="s">
        <v>715</v>
      </c>
      <c r="UAQ727" s="34" t="s">
        <v>715</v>
      </c>
      <c r="UAR727" s="34" t="s">
        <v>715</v>
      </c>
      <c r="UAS727" s="34" t="s">
        <v>715</v>
      </c>
      <c r="UAT727" s="34" t="s">
        <v>715</v>
      </c>
      <c r="UAU727" s="34" t="s">
        <v>715</v>
      </c>
      <c r="UAV727" s="34" t="s">
        <v>715</v>
      </c>
      <c r="UAW727" s="34" t="s">
        <v>715</v>
      </c>
      <c r="UAX727" s="34" t="s">
        <v>715</v>
      </c>
      <c r="UAY727" s="34" t="s">
        <v>715</v>
      </c>
      <c r="UAZ727" s="34" t="s">
        <v>715</v>
      </c>
      <c r="UBA727" s="34" t="s">
        <v>715</v>
      </c>
      <c r="UBB727" s="34" t="s">
        <v>715</v>
      </c>
      <c r="UBC727" s="34" t="s">
        <v>715</v>
      </c>
      <c r="UBD727" s="34" t="s">
        <v>715</v>
      </c>
      <c r="UBE727" s="34" t="s">
        <v>715</v>
      </c>
      <c r="UBF727" s="34" t="s">
        <v>715</v>
      </c>
      <c r="UBG727" s="34" t="s">
        <v>715</v>
      </c>
      <c r="UBH727" s="34" t="s">
        <v>715</v>
      </c>
      <c r="UBI727" s="34" t="s">
        <v>715</v>
      </c>
      <c r="UBJ727" s="34" t="s">
        <v>715</v>
      </c>
      <c r="UBK727" s="34" t="s">
        <v>715</v>
      </c>
      <c r="UBL727" s="34" t="s">
        <v>715</v>
      </c>
      <c r="UBM727" s="34" t="s">
        <v>715</v>
      </c>
      <c r="UBN727" s="34" t="s">
        <v>715</v>
      </c>
      <c r="UBO727" s="34" t="s">
        <v>715</v>
      </c>
      <c r="UBP727" s="34" t="s">
        <v>715</v>
      </c>
      <c r="UBQ727" s="34" t="s">
        <v>715</v>
      </c>
      <c r="UBR727" s="34" t="s">
        <v>715</v>
      </c>
      <c r="UBS727" s="34" t="s">
        <v>715</v>
      </c>
      <c r="UBT727" s="34" t="s">
        <v>715</v>
      </c>
      <c r="UBU727" s="34" t="s">
        <v>715</v>
      </c>
      <c r="UBV727" s="34" t="s">
        <v>715</v>
      </c>
      <c r="UBW727" s="34" t="s">
        <v>715</v>
      </c>
      <c r="UBX727" s="34" t="s">
        <v>715</v>
      </c>
      <c r="UBY727" s="34" t="s">
        <v>715</v>
      </c>
      <c r="UBZ727" s="34" t="s">
        <v>715</v>
      </c>
      <c r="UCA727" s="34" t="s">
        <v>715</v>
      </c>
      <c r="UCB727" s="34" t="s">
        <v>715</v>
      </c>
      <c r="UCC727" s="34" t="s">
        <v>715</v>
      </c>
      <c r="UCD727" s="34" t="s">
        <v>715</v>
      </c>
      <c r="UCE727" s="34" t="s">
        <v>715</v>
      </c>
      <c r="UCF727" s="34" t="s">
        <v>715</v>
      </c>
      <c r="UCG727" s="34" t="s">
        <v>715</v>
      </c>
      <c r="UCH727" s="34" t="s">
        <v>715</v>
      </c>
      <c r="UCI727" s="34" t="s">
        <v>715</v>
      </c>
      <c r="UCJ727" s="34" t="s">
        <v>715</v>
      </c>
      <c r="UCK727" s="34" t="s">
        <v>715</v>
      </c>
      <c r="UCL727" s="34" t="s">
        <v>715</v>
      </c>
      <c r="UCM727" s="34" t="s">
        <v>715</v>
      </c>
      <c r="UCN727" s="34" t="s">
        <v>715</v>
      </c>
      <c r="UCO727" s="34" t="s">
        <v>715</v>
      </c>
      <c r="UCP727" s="34" t="s">
        <v>715</v>
      </c>
      <c r="UCQ727" s="34" t="s">
        <v>715</v>
      </c>
      <c r="UCR727" s="34" t="s">
        <v>715</v>
      </c>
      <c r="UCS727" s="34" t="s">
        <v>715</v>
      </c>
      <c r="UCT727" s="34" t="s">
        <v>715</v>
      </c>
      <c r="UCU727" s="34" t="s">
        <v>715</v>
      </c>
      <c r="UCV727" s="34" t="s">
        <v>715</v>
      </c>
      <c r="UCW727" s="34" t="s">
        <v>715</v>
      </c>
      <c r="UCX727" s="34" t="s">
        <v>715</v>
      </c>
      <c r="UCY727" s="34" t="s">
        <v>715</v>
      </c>
      <c r="UCZ727" s="34" t="s">
        <v>715</v>
      </c>
      <c r="UDA727" s="34" t="s">
        <v>715</v>
      </c>
      <c r="UDB727" s="34" t="s">
        <v>715</v>
      </c>
      <c r="UDC727" s="34" t="s">
        <v>715</v>
      </c>
      <c r="UDD727" s="34" t="s">
        <v>715</v>
      </c>
      <c r="UDE727" s="34" t="s">
        <v>715</v>
      </c>
      <c r="UDF727" s="34" t="s">
        <v>715</v>
      </c>
      <c r="UDG727" s="34" t="s">
        <v>715</v>
      </c>
      <c r="UDH727" s="34" t="s">
        <v>715</v>
      </c>
      <c r="UDI727" s="34" t="s">
        <v>715</v>
      </c>
      <c r="UDJ727" s="34" t="s">
        <v>715</v>
      </c>
      <c r="UDK727" s="34" t="s">
        <v>715</v>
      </c>
      <c r="UDL727" s="34" t="s">
        <v>715</v>
      </c>
      <c r="UDM727" s="34" t="s">
        <v>715</v>
      </c>
      <c r="UDN727" s="34" t="s">
        <v>715</v>
      </c>
      <c r="UDO727" s="34" t="s">
        <v>715</v>
      </c>
      <c r="UDP727" s="34" t="s">
        <v>715</v>
      </c>
      <c r="UDQ727" s="34" t="s">
        <v>715</v>
      </c>
      <c r="UDR727" s="34" t="s">
        <v>715</v>
      </c>
      <c r="UDS727" s="34" t="s">
        <v>715</v>
      </c>
      <c r="UDT727" s="34" t="s">
        <v>715</v>
      </c>
      <c r="UDU727" s="34" t="s">
        <v>715</v>
      </c>
      <c r="UDV727" s="34" t="s">
        <v>715</v>
      </c>
      <c r="UDW727" s="34" t="s">
        <v>715</v>
      </c>
      <c r="UDX727" s="34" t="s">
        <v>715</v>
      </c>
      <c r="UDY727" s="34" t="s">
        <v>715</v>
      </c>
      <c r="UDZ727" s="34" t="s">
        <v>715</v>
      </c>
      <c r="UEA727" s="34" t="s">
        <v>715</v>
      </c>
      <c r="UEB727" s="34" t="s">
        <v>715</v>
      </c>
      <c r="UEC727" s="34" t="s">
        <v>715</v>
      </c>
      <c r="UED727" s="34" t="s">
        <v>715</v>
      </c>
      <c r="UEE727" s="34" t="s">
        <v>715</v>
      </c>
      <c r="UEF727" s="34" t="s">
        <v>715</v>
      </c>
      <c r="UEG727" s="34" t="s">
        <v>715</v>
      </c>
      <c r="UEH727" s="34" t="s">
        <v>715</v>
      </c>
      <c r="UEI727" s="34" t="s">
        <v>715</v>
      </c>
      <c r="UEJ727" s="34" t="s">
        <v>715</v>
      </c>
      <c r="UEK727" s="34" t="s">
        <v>715</v>
      </c>
      <c r="UEL727" s="34" t="s">
        <v>715</v>
      </c>
      <c r="UEM727" s="34" t="s">
        <v>715</v>
      </c>
      <c r="UEN727" s="34" t="s">
        <v>715</v>
      </c>
      <c r="UEO727" s="34" t="s">
        <v>715</v>
      </c>
      <c r="UEP727" s="34" t="s">
        <v>715</v>
      </c>
      <c r="UEQ727" s="34" t="s">
        <v>715</v>
      </c>
      <c r="UER727" s="34" t="s">
        <v>715</v>
      </c>
      <c r="UES727" s="34" t="s">
        <v>715</v>
      </c>
      <c r="UET727" s="34" t="s">
        <v>715</v>
      </c>
      <c r="UEU727" s="34" t="s">
        <v>715</v>
      </c>
      <c r="UEV727" s="34" t="s">
        <v>715</v>
      </c>
      <c r="UEW727" s="34" t="s">
        <v>715</v>
      </c>
      <c r="UEX727" s="34" t="s">
        <v>715</v>
      </c>
      <c r="UEY727" s="34" t="s">
        <v>715</v>
      </c>
      <c r="UEZ727" s="34" t="s">
        <v>715</v>
      </c>
      <c r="UFA727" s="34" t="s">
        <v>715</v>
      </c>
      <c r="UFB727" s="34" t="s">
        <v>715</v>
      </c>
      <c r="UFC727" s="34" t="s">
        <v>715</v>
      </c>
      <c r="UFD727" s="34" t="s">
        <v>715</v>
      </c>
      <c r="UFE727" s="34" t="s">
        <v>715</v>
      </c>
      <c r="UFF727" s="34" t="s">
        <v>715</v>
      </c>
      <c r="UFG727" s="34" t="s">
        <v>715</v>
      </c>
      <c r="UFH727" s="34" t="s">
        <v>715</v>
      </c>
      <c r="UFI727" s="34" t="s">
        <v>715</v>
      </c>
      <c r="UFJ727" s="34" t="s">
        <v>715</v>
      </c>
      <c r="UFK727" s="34" t="s">
        <v>715</v>
      </c>
      <c r="UFL727" s="34" t="s">
        <v>715</v>
      </c>
      <c r="UFM727" s="34" t="s">
        <v>715</v>
      </c>
      <c r="UFN727" s="34" t="s">
        <v>715</v>
      </c>
      <c r="UFO727" s="34" t="s">
        <v>715</v>
      </c>
      <c r="UFP727" s="34" t="s">
        <v>715</v>
      </c>
      <c r="UFQ727" s="34" t="s">
        <v>715</v>
      </c>
      <c r="UFR727" s="34" t="s">
        <v>715</v>
      </c>
      <c r="UFS727" s="34" t="s">
        <v>715</v>
      </c>
      <c r="UFT727" s="34" t="s">
        <v>715</v>
      </c>
      <c r="UFU727" s="34" t="s">
        <v>715</v>
      </c>
      <c r="UFV727" s="34" t="s">
        <v>715</v>
      </c>
      <c r="UFW727" s="34" t="s">
        <v>715</v>
      </c>
      <c r="UFX727" s="34" t="s">
        <v>715</v>
      </c>
      <c r="UFY727" s="34" t="s">
        <v>715</v>
      </c>
      <c r="UFZ727" s="34" t="s">
        <v>715</v>
      </c>
      <c r="UGA727" s="34" t="s">
        <v>715</v>
      </c>
      <c r="UGB727" s="34" t="s">
        <v>715</v>
      </c>
      <c r="UGC727" s="34" t="s">
        <v>715</v>
      </c>
      <c r="UGD727" s="34" t="s">
        <v>715</v>
      </c>
      <c r="UGE727" s="34" t="s">
        <v>715</v>
      </c>
      <c r="UGF727" s="34" t="s">
        <v>715</v>
      </c>
      <c r="UGG727" s="34" t="s">
        <v>715</v>
      </c>
      <c r="UGH727" s="34" t="s">
        <v>715</v>
      </c>
      <c r="UGI727" s="34" t="s">
        <v>715</v>
      </c>
      <c r="UGJ727" s="34" t="s">
        <v>715</v>
      </c>
      <c r="UGK727" s="34" t="s">
        <v>715</v>
      </c>
      <c r="UGL727" s="34" t="s">
        <v>715</v>
      </c>
      <c r="UGM727" s="34" t="s">
        <v>715</v>
      </c>
      <c r="UGN727" s="34" t="s">
        <v>715</v>
      </c>
      <c r="UGO727" s="34" t="s">
        <v>715</v>
      </c>
      <c r="UGP727" s="34" t="s">
        <v>715</v>
      </c>
      <c r="UGQ727" s="34" t="s">
        <v>715</v>
      </c>
      <c r="UGR727" s="34" t="s">
        <v>715</v>
      </c>
      <c r="UGS727" s="34" t="s">
        <v>715</v>
      </c>
      <c r="UGT727" s="34" t="s">
        <v>715</v>
      </c>
      <c r="UGU727" s="34" t="s">
        <v>715</v>
      </c>
      <c r="UGV727" s="34" t="s">
        <v>715</v>
      </c>
      <c r="UGW727" s="34" t="s">
        <v>715</v>
      </c>
      <c r="UGX727" s="34" t="s">
        <v>715</v>
      </c>
      <c r="UGY727" s="34" t="s">
        <v>715</v>
      </c>
      <c r="UGZ727" s="34" t="s">
        <v>715</v>
      </c>
      <c r="UHA727" s="34" t="s">
        <v>715</v>
      </c>
      <c r="UHB727" s="34" t="s">
        <v>715</v>
      </c>
      <c r="UHC727" s="34" t="s">
        <v>715</v>
      </c>
      <c r="UHD727" s="34" t="s">
        <v>715</v>
      </c>
      <c r="UHE727" s="34" t="s">
        <v>715</v>
      </c>
      <c r="UHF727" s="34" t="s">
        <v>715</v>
      </c>
      <c r="UHG727" s="34" t="s">
        <v>715</v>
      </c>
      <c r="UHH727" s="34" t="s">
        <v>715</v>
      </c>
      <c r="UHI727" s="34" t="s">
        <v>715</v>
      </c>
      <c r="UHJ727" s="34" t="s">
        <v>715</v>
      </c>
      <c r="UHK727" s="34" t="s">
        <v>715</v>
      </c>
      <c r="UHL727" s="34" t="s">
        <v>715</v>
      </c>
      <c r="UHM727" s="34" t="s">
        <v>715</v>
      </c>
      <c r="UHN727" s="34" t="s">
        <v>715</v>
      </c>
      <c r="UHO727" s="34" t="s">
        <v>715</v>
      </c>
      <c r="UHP727" s="34" t="s">
        <v>715</v>
      </c>
      <c r="UHQ727" s="34" t="s">
        <v>715</v>
      </c>
      <c r="UHR727" s="34" t="s">
        <v>715</v>
      </c>
      <c r="UHS727" s="34" t="s">
        <v>715</v>
      </c>
      <c r="UHT727" s="34" t="s">
        <v>715</v>
      </c>
      <c r="UHU727" s="34" t="s">
        <v>715</v>
      </c>
      <c r="UHV727" s="34" t="s">
        <v>715</v>
      </c>
      <c r="UHW727" s="34" t="s">
        <v>715</v>
      </c>
      <c r="UHX727" s="34" t="s">
        <v>715</v>
      </c>
      <c r="UHY727" s="34" t="s">
        <v>715</v>
      </c>
      <c r="UHZ727" s="34" t="s">
        <v>715</v>
      </c>
      <c r="UIA727" s="34" t="s">
        <v>715</v>
      </c>
      <c r="UIB727" s="34" t="s">
        <v>715</v>
      </c>
      <c r="UIC727" s="34" t="s">
        <v>715</v>
      </c>
      <c r="UID727" s="34" t="s">
        <v>715</v>
      </c>
      <c r="UIE727" s="34" t="s">
        <v>715</v>
      </c>
      <c r="UIF727" s="34" t="s">
        <v>715</v>
      </c>
      <c r="UIG727" s="34" t="s">
        <v>715</v>
      </c>
      <c r="UIH727" s="34" t="s">
        <v>715</v>
      </c>
      <c r="UII727" s="34" t="s">
        <v>715</v>
      </c>
      <c r="UIJ727" s="34" t="s">
        <v>715</v>
      </c>
      <c r="UIK727" s="34" t="s">
        <v>715</v>
      </c>
      <c r="UIL727" s="34" t="s">
        <v>715</v>
      </c>
      <c r="UIM727" s="34" t="s">
        <v>715</v>
      </c>
      <c r="UIN727" s="34" t="s">
        <v>715</v>
      </c>
      <c r="UIO727" s="34" t="s">
        <v>715</v>
      </c>
      <c r="UIP727" s="34" t="s">
        <v>715</v>
      </c>
      <c r="UIQ727" s="34" t="s">
        <v>715</v>
      </c>
      <c r="UIR727" s="34" t="s">
        <v>715</v>
      </c>
      <c r="UIS727" s="34" t="s">
        <v>715</v>
      </c>
      <c r="UIT727" s="34" t="s">
        <v>715</v>
      </c>
      <c r="UIU727" s="34" t="s">
        <v>715</v>
      </c>
      <c r="UIV727" s="34" t="s">
        <v>715</v>
      </c>
      <c r="UIW727" s="34" t="s">
        <v>715</v>
      </c>
      <c r="UIX727" s="34" t="s">
        <v>715</v>
      </c>
      <c r="UIY727" s="34" t="s">
        <v>715</v>
      </c>
      <c r="UIZ727" s="34" t="s">
        <v>715</v>
      </c>
      <c r="UJA727" s="34" t="s">
        <v>715</v>
      </c>
      <c r="UJB727" s="34" t="s">
        <v>715</v>
      </c>
      <c r="UJC727" s="34" t="s">
        <v>715</v>
      </c>
      <c r="UJD727" s="34" t="s">
        <v>715</v>
      </c>
      <c r="UJE727" s="34" t="s">
        <v>715</v>
      </c>
      <c r="UJF727" s="34" t="s">
        <v>715</v>
      </c>
      <c r="UJG727" s="34" t="s">
        <v>715</v>
      </c>
      <c r="UJH727" s="34" t="s">
        <v>715</v>
      </c>
      <c r="UJI727" s="34" t="s">
        <v>715</v>
      </c>
      <c r="UJJ727" s="34" t="s">
        <v>715</v>
      </c>
      <c r="UJK727" s="34" t="s">
        <v>715</v>
      </c>
      <c r="UJL727" s="34" t="s">
        <v>715</v>
      </c>
      <c r="UJM727" s="34" t="s">
        <v>715</v>
      </c>
      <c r="UJN727" s="34" t="s">
        <v>715</v>
      </c>
      <c r="UJO727" s="34" t="s">
        <v>715</v>
      </c>
      <c r="UJP727" s="34" t="s">
        <v>715</v>
      </c>
      <c r="UJQ727" s="34" t="s">
        <v>715</v>
      </c>
      <c r="UJR727" s="34" t="s">
        <v>715</v>
      </c>
      <c r="UJS727" s="34" t="s">
        <v>715</v>
      </c>
      <c r="UJT727" s="34" t="s">
        <v>715</v>
      </c>
      <c r="UJU727" s="34" t="s">
        <v>715</v>
      </c>
      <c r="UJV727" s="34" t="s">
        <v>715</v>
      </c>
      <c r="UJW727" s="34" t="s">
        <v>715</v>
      </c>
      <c r="UJX727" s="34" t="s">
        <v>715</v>
      </c>
      <c r="UJY727" s="34" t="s">
        <v>715</v>
      </c>
      <c r="UJZ727" s="34" t="s">
        <v>715</v>
      </c>
      <c r="UKA727" s="34" t="s">
        <v>715</v>
      </c>
      <c r="UKB727" s="34" t="s">
        <v>715</v>
      </c>
      <c r="UKC727" s="34" t="s">
        <v>715</v>
      </c>
      <c r="UKD727" s="34" t="s">
        <v>715</v>
      </c>
      <c r="UKE727" s="34" t="s">
        <v>715</v>
      </c>
      <c r="UKF727" s="34" t="s">
        <v>715</v>
      </c>
      <c r="UKG727" s="34" t="s">
        <v>715</v>
      </c>
      <c r="UKH727" s="34" t="s">
        <v>715</v>
      </c>
      <c r="UKI727" s="34" t="s">
        <v>715</v>
      </c>
      <c r="UKJ727" s="34" t="s">
        <v>715</v>
      </c>
      <c r="UKK727" s="34" t="s">
        <v>715</v>
      </c>
      <c r="UKL727" s="34" t="s">
        <v>715</v>
      </c>
      <c r="UKM727" s="34" t="s">
        <v>715</v>
      </c>
      <c r="UKN727" s="34" t="s">
        <v>715</v>
      </c>
      <c r="UKO727" s="34" t="s">
        <v>715</v>
      </c>
      <c r="UKP727" s="34" t="s">
        <v>715</v>
      </c>
      <c r="UKQ727" s="34" t="s">
        <v>715</v>
      </c>
      <c r="UKR727" s="34" t="s">
        <v>715</v>
      </c>
      <c r="UKS727" s="34" t="s">
        <v>715</v>
      </c>
      <c r="UKT727" s="34" t="s">
        <v>715</v>
      </c>
      <c r="UKU727" s="34" t="s">
        <v>715</v>
      </c>
      <c r="UKV727" s="34" t="s">
        <v>715</v>
      </c>
      <c r="UKW727" s="34" t="s">
        <v>715</v>
      </c>
      <c r="UKX727" s="34" t="s">
        <v>715</v>
      </c>
      <c r="UKY727" s="34" t="s">
        <v>715</v>
      </c>
      <c r="UKZ727" s="34" t="s">
        <v>715</v>
      </c>
      <c r="ULA727" s="34" t="s">
        <v>715</v>
      </c>
      <c r="ULB727" s="34" t="s">
        <v>715</v>
      </c>
      <c r="ULC727" s="34" t="s">
        <v>715</v>
      </c>
      <c r="ULD727" s="34" t="s">
        <v>715</v>
      </c>
      <c r="ULE727" s="34" t="s">
        <v>715</v>
      </c>
      <c r="ULF727" s="34" t="s">
        <v>715</v>
      </c>
      <c r="ULG727" s="34" t="s">
        <v>715</v>
      </c>
      <c r="ULH727" s="34" t="s">
        <v>715</v>
      </c>
      <c r="ULI727" s="34" t="s">
        <v>715</v>
      </c>
      <c r="ULJ727" s="34" t="s">
        <v>715</v>
      </c>
      <c r="ULK727" s="34" t="s">
        <v>715</v>
      </c>
      <c r="ULL727" s="34" t="s">
        <v>715</v>
      </c>
      <c r="ULM727" s="34" t="s">
        <v>715</v>
      </c>
      <c r="ULN727" s="34" t="s">
        <v>715</v>
      </c>
      <c r="ULO727" s="34" t="s">
        <v>715</v>
      </c>
      <c r="ULP727" s="34" t="s">
        <v>715</v>
      </c>
      <c r="ULQ727" s="34" t="s">
        <v>715</v>
      </c>
      <c r="ULR727" s="34" t="s">
        <v>715</v>
      </c>
      <c r="ULS727" s="34" t="s">
        <v>715</v>
      </c>
      <c r="ULT727" s="34" t="s">
        <v>715</v>
      </c>
      <c r="ULU727" s="34" t="s">
        <v>715</v>
      </c>
      <c r="ULV727" s="34" t="s">
        <v>715</v>
      </c>
      <c r="ULW727" s="34" t="s">
        <v>715</v>
      </c>
      <c r="ULX727" s="34" t="s">
        <v>715</v>
      </c>
      <c r="ULY727" s="34" t="s">
        <v>715</v>
      </c>
      <c r="ULZ727" s="34" t="s">
        <v>715</v>
      </c>
      <c r="UMA727" s="34" t="s">
        <v>715</v>
      </c>
      <c r="UMB727" s="34" t="s">
        <v>715</v>
      </c>
      <c r="UMC727" s="34" t="s">
        <v>715</v>
      </c>
      <c r="UMD727" s="34" t="s">
        <v>715</v>
      </c>
      <c r="UME727" s="34" t="s">
        <v>715</v>
      </c>
      <c r="UMF727" s="34" t="s">
        <v>715</v>
      </c>
      <c r="UMG727" s="34" t="s">
        <v>715</v>
      </c>
      <c r="UMH727" s="34" t="s">
        <v>715</v>
      </c>
      <c r="UMI727" s="34" t="s">
        <v>715</v>
      </c>
      <c r="UMJ727" s="34" t="s">
        <v>715</v>
      </c>
      <c r="UMK727" s="34" t="s">
        <v>715</v>
      </c>
      <c r="UML727" s="34" t="s">
        <v>715</v>
      </c>
      <c r="UMM727" s="34" t="s">
        <v>715</v>
      </c>
      <c r="UMN727" s="34" t="s">
        <v>715</v>
      </c>
      <c r="UMO727" s="34" t="s">
        <v>715</v>
      </c>
      <c r="UMP727" s="34" t="s">
        <v>715</v>
      </c>
      <c r="UMQ727" s="34" t="s">
        <v>715</v>
      </c>
      <c r="UMR727" s="34" t="s">
        <v>715</v>
      </c>
      <c r="UMS727" s="34" t="s">
        <v>715</v>
      </c>
      <c r="UMT727" s="34" t="s">
        <v>715</v>
      </c>
      <c r="UMU727" s="34" t="s">
        <v>715</v>
      </c>
      <c r="UMV727" s="34" t="s">
        <v>715</v>
      </c>
      <c r="UMW727" s="34" t="s">
        <v>715</v>
      </c>
      <c r="UMX727" s="34" t="s">
        <v>715</v>
      </c>
      <c r="UMY727" s="34" t="s">
        <v>715</v>
      </c>
      <c r="UMZ727" s="34" t="s">
        <v>715</v>
      </c>
      <c r="UNA727" s="34" t="s">
        <v>715</v>
      </c>
      <c r="UNB727" s="34" t="s">
        <v>715</v>
      </c>
      <c r="UNC727" s="34" t="s">
        <v>715</v>
      </c>
      <c r="UND727" s="34" t="s">
        <v>715</v>
      </c>
      <c r="UNE727" s="34" t="s">
        <v>715</v>
      </c>
      <c r="UNF727" s="34" t="s">
        <v>715</v>
      </c>
      <c r="UNG727" s="34" t="s">
        <v>715</v>
      </c>
      <c r="UNH727" s="34" t="s">
        <v>715</v>
      </c>
      <c r="UNI727" s="34" t="s">
        <v>715</v>
      </c>
      <c r="UNJ727" s="34" t="s">
        <v>715</v>
      </c>
      <c r="UNK727" s="34" t="s">
        <v>715</v>
      </c>
      <c r="UNL727" s="34" t="s">
        <v>715</v>
      </c>
      <c r="UNM727" s="34" t="s">
        <v>715</v>
      </c>
      <c r="UNN727" s="34" t="s">
        <v>715</v>
      </c>
      <c r="UNO727" s="34" t="s">
        <v>715</v>
      </c>
      <c r="UNP727" s="34" t="s">
        <v>715</v>
      </c>
      <c r="UNQ727" s="34" t="s">
        <v>715</v>
      </c>
      <c r="UNR727" s="34" t="s">
        <v>715</v>
      </c>
      <c r="UNS727" s="34" t="s">
        <v>715</v>
      </c>
      <c r="UNT727" s="34" t="s">
        <v>715</v>
      </c>
      <c r="UNU727" s="34" t="s">
        <v>715</v>
      </c>
      <c r="UNV727" s="34" t="s">
        <v>715</v>
      </c>
      <c r="UNW727" s="34" t="s">
        <v>715</v>
      </c>
      <c r="UNX727" s="34" t="s">
        <v>715</v>
      </c>
      <c r="UNY727" s="34" t="s">
        <v>715</v>
      </c>
      <c r="UNZ727" s="34" t="s">
        <v>715</v>
      </c>
      <c r="UOA727" s="34" t="s">
        <v>715</v>
      </c>
      <c r="UOB727" s="34" t="s">
        <v>715</v>
      </c>
      <c r="UOC727" s="34" t="s">
        <v>715</v>
      </c>
      <c r="UOD727" s="34" t="s">
        <v>715</v>
      </c>
      <c r="UOE727" s="34" t="s">
        <v>715</v>
      </c>
      <c r="UOF727" s="34" t="s">
        <v>715</v>
      </c>
      <c r="UOG727" s="34" t="s">
        <v>715</v>
      </c>
      <c r="UOH727" s="34" t="s">
        <v>715</v>
      </c>
      <c r="UOI727" s="34" t="s">
        <v>715</v>
      </c>
      <c r="UOJ727" s="34" t="s">
        <v>715</v>
      </c>
      <c r="UOK727" s="34" t="s">
        <v>715</v>
      </c>
      <c r="UOL727" s="34" t="s">
        <v>715</v>
      </c>
      <c r="UOM727" s="34" t="s">
        <v>715</v>
      </c>
      <c r="UON727" s="34" t="s">
        <v>715</v>
      </c>
      <c r="UOO727" s="34" t="s">
        <v>715</v>
      </c>
      <c r="UOP727" s="34" t="s">
        <v>715</v>
      </c>
      <c r="UOQ727" s="34" t="s">
        <v>715</v>
      </c>
      <c r="UOR727" s="34" t="s">
        <v>715</v>
      </c>
      <c r="UOS727" s="34" t="s">
        <v>715</v>
      </c>
      <c r="UOT727" s="34" t="s">
        <v>715</v>
      </c>
      <c r="UOU727" s="34" t="s">
        <v>715</v>
      </c>
      <c r="UOV727" s="34" t="s">
        <v>715</v>
      </c>
      <c r="UOW727" s="34" t="s">
        <v>715</v>
      </c>
      <c r="UOX727" s="34" t="s">
        <v>715</v>
      </c>
      <c r="UOY727" s="34" t="s">
        <v>715</v>
      </c>
      <c r="UOZ727" s="34" t="s">
        <v>715</v>
      </c>
      <c r="UPA727" s="34" t="s">
        <v>715</v>
      </c>
      <c r="UPB727" s="34" t="s">
        <v>715</v>
      </c>
      <c r="UPC727" s="34" t="s">
        <v>715</v>
      </c>
      <c r="UPD727" s="34" t="s">
        <v>715</v>
      </c>
      <c r="UPE727" s="34" t="s">
        <v>715</v>
      </c>
      <c r="UPF727" s="34" t="s">
        <v>715</v>
      </c>
      <c r="UPG727" s="34" t="s">
        <v>715</v>
      </c>
      <c r="UPH727" s="34" t="s">
        <v>715</v>
      </c>
      <c r="UPI727" s="34" t="s">
        <v>715</v>
      </c>
      <c r="UPJ727" s="34" t="s">
        <v>715</v>
      </c>
      <c r="UPK727" s="34" t="s">
        <v>715</v>
      </c>
      <c r="UPL727" s="34" t="s">
        <v>715</v>
      </c>
      <c r="UPM727" s="34" t="s">
        <v>715</v>
      </c>
      <c r="UPN727" s="34" t="s">
        <v>715</v>
      </c>
      <c r="UPO727" s="34" t="s">
        <v>715</v>
      </c>
      <c r="UPP727" s="34" t="s">
        <v>715</v>
      </c>
      <c r="UPQ727" s="34" t="s">
        <v>715</v>
      </c>
      <c r="UPR727" s="34" t="s">
        <v>715</v>
      </c>
      <c r="UPS727" s="34" t="s">
        <v>715</v>
      </c>
      <c r="UPT727" s="34" t="s">
        <v>715</v>
      </c>
      <c r="UPU727" s="34" t="s">
        <v>715</v>
      </c>
      <c r="UPV727" s="34" t="s">
        <v>715</v>
      </c>
      <c r="UPW727" s="34" t="s">
        <v>715</v>
      </c>
      <c r="UPX727" s="34" t="s">
        <v>715</v>
      </c>
      <c r="UPY727" s="34" t="s">
        <v>715</v>
      </c>
      <c r="UPZ727" s="34" t="s">
        <v>715</v>
      </c>
      <c r="UQA727" s="34" t="s">
        <v>715</v>
      </c>
      <c r="UQB727" s="34" t="s">
        <v>715</v>
      </c>
      <c r="UQC727" s="34" t="s">
        <v>715</v>
      </c>
      <c r="UQD727" s="34" t="s">
        <v>715</v>
      </c>
      <c r="UQE727" s="34" t="s">
        <v>715</v>
      </c>
      <c r="UQF727" s="34" t="s">
        <v>715</v>
      </c>
      <c r="UQG727" s="34" t="s">
        <v>715</v>
      </c>
      <c r="UQH727" s="34" t="s">
        <v>715</v>
      </c>
      <c r="UQI727" s="34" t="s">
        <v>715</v>
      </c>
      <c r="UQJ727" s="34" t="s">
        <v>715</v>
      </c>
      <c r="UQK727" s="34" t="s">
        <v>715</v>
      </c>
      <c r="UQL727" s="34" t="s">
        <v>715</v>
      </c>
      <c r="UQM727" s="34" t="s">
        <v>715</v>
      </c>
      <c r="UQN727" s="34" t="s">
        <v>715</v>
      </c>
      <c r="UQO727" s="34" t="s">
        <v>715</v>
      </c>
      <c r="UQP727" s="34" t="s">
        <v>715</v>
      </c>
      <c r="UQQ727" s="34" t="s">
        <v>715</v>
      </c>
      <c r="UQR727" s="34" t="s">
        <v>715</v>
      </c>
      <c r="UQS727" s="34" t="s">
        <v>715</v>
      </c>
      <c r="UQT727" s="34" t="s">
        <v>715</v>
      </c>
      <c r="UQU727" s="34" t="s">
        <v>715</v>
      </c>
      <c r="UQV727" s="34" t="s">
        <v>715</v>
      </c>
      <c r="UQW727" s="34" t="s">
        <v>715</v>
      </c>
      <c r="UQX727" s="34" t="s">
        <v>715</v>
      </c>
      <c r="UQY727" s="34" t="s">
        <v>715</v>
      </c>
      <c r="UQZ727" s="34" t="s">
        <v>715</v>
      </c>
      <c r="URA727" s="34" t="s">
        <v>715</v>
      </c>
      <c r="URB727" s="34" t="s">
        <v>715</v>
      </c>
      <c r="URC727" s="34" t="s">
        <v>715</v>
      </c>
      <c r="URD727" s="34" t="s">
        <v>715</v>
      </c>
      <c r="URE727" s="34" t="s">
        <v>715</v>
      </c>
      <c r="URF727" s="34" t="s">
        <v>715</v>
      </c>
      <c r="URG727" s="34" t="s">
        <v>715</v>
      </c>
      <c r="URH727" s="34" t="s">
        <v>715</v>
      </c>
      <c r="URI727" s="34" t="s">
        <v>715</v>
      </c>
      <c r="URJ727" s="34" t="s">
        <v>715</v>
      </c>
      <c r="URK727" s="34" t="s">
        <v>715</v>
      </c>
      <c r="URL727" s="34" t="s">
        <v>715</v>
      </c>
      <c r="URM727" s="34" t="s">
        <v>715</v>
      </c>
      <c r="URN727" s="34" t="s">
        <v>715</v>
      </c>
      <c r="URO727" s="34" t="s">
        <v>715</v>
      </c>
      <c r="URP727" s="34" t="s">
        <v>715</v>
      </c>
      <c r="URQ727" s="34" t="s">
        <v>715</v>
      </c>
      <c r="URR727" s="34" t="s">
        <v>715</v>
      </c>
      <c r="URS727" s="34" t="s">
        <v>715</v>
      </c>
      <c r="URT727" s="34" t="s">
        <v>715</v>
      </c>
      <c r="URU727" s="34" t="s">
        <v>715</v>
      </c>
      <c r="URV727" s="34" t="s">
        <v>715</v>
      </c>
      <c r="URW727" s="34" t="s">
        <v>715</v>
      </c>
      <c r="URX727" s="34" t="s">
        <v>715</v>
      </c>
      <c r="URY727" s="34" t="s">
        <v>715</v>
      </c>
      <c r="URZ727" s="34" t="s">
        <v>715</v>
      </c>
      <c r="USA727" s="34" t="s">
        <v>715</v>
      </c>
      <c r="USB727" s="34" t="s">
        <v>715</v>
      </c>
      <c r="USC727" s="34" t="s">
        <v>715</v>
      </c>
      <c r="USD727" s="34" t="s">
        <v>715</v>
      </c>
      <c r="USE727" s="34" t="s">
        <v>715</v>
      </c>
      <c r="USF727" s="34" t="s">
        <v>715</v>
      </c>
      <c r="USG727" s="34" t="s">
        <v>715</v>
      </c>
      <c r="USH727" s="34" t="s">
        <v>715</v>
      </c>
      <c r="USI727" s="34" t="s">
        <v>715</v>
      </c>
      <c r="USJ727" s="34" t="s">
        <v>715</v>
      </c>
      <c r="USK727" s="34" t="s">
        <v>715</v>
      </c>
      <c r="USL727" s="34" t="s">
        <v>715</v>
      </c>
      <c r="USM727" s="34" t="s">
        <v>715</v>
      </c>
      <c r="USN727" s="34" t="s">
        <v>715</v>
      </c>
      <c r="USO727" s="34" t="s">
        <v>715</v>
      </c>
      <c r="USP727" s="34" t="s">
        <v>715</v>
      </c>
      <c r="USQ727" s="34" t="s">
        <v>715</v>
      </c>
      <c r="USR727" s="34" t="s">
        <v>715</v>
      </c>
      <c r="USS727" s="34" t="s">
        <v>715</v>
      </c>
      <c r="UST727" s="34" t="s">
        <v>715</v>
      </c>
      <c r="USU727" s="34" t="s">
        <v>715</v>
      </c>
      <c r="USV727" s="34" t="s">
        <v>715</v>
      </c>
      <c r="USW727" s="34" t="s">
        <v>715</v>
      </c>
      <c r="USX727" s="34" t="s">
        <v>715</v>
      </c>
      <c r="USY727" s="34" t="s">
        <v>715</v>
      </c>
      <c r="USZ727" s="34" t="s">
        <v>715</v>
      </c>
      <c r="UTA727" s="34" t="s">
        <v>715</v>
      </c>
      <c r="UTB727" s="34" t="s">
        <v>715</v>
      </c>
      <c r="UTC727" s="34" t="s">
        <v>715</v>
      </c>
      <c r="UTD727" s="34" t="s">
        <v>715</v>
      </c>
      <c r="UTE727" s="34" t="s">
        <v>715</v>
      </c>
      <c r="UTF727" s="34" t="s">
        <v>715</v>
      </c>
      <c r="UTG727" s="34" t="s">
        <v>715</v>
      </c>
      <c r="UTH727" s="34" t="s">
        <v>715</v>
      </c>
      <c r="UTI727" s="34" t="s">
        <v>715</v>
      </c>
      <c r="UTJ727" s="34" t="s">
        <v>715</v>
      </c>
      <c r="UTK727" s="34" t="s">
        <v>715</v>
      </c>
      <c r="UTL727" s="34" t="s">
        <v>715</v>
      </c>
      <c r="UTM727" s="34" t="s">
        <v>715</v>
      </c>
      <c r="UTN727" s="34" t="s">
        <v>715</v>
      </c>
      <c r="UTO727" s="34" t="s">
        <v>715</v>
      </c>
      <c r="UTP727" s="34" t="s">
        <v>715</v>
      </c>
      <c r="UTQ727" s="34" t="s">
        <v>715</v>
      </c>
      <c r="UTR727" s="34" t="s">
        <v>715</v>
      </c>
      <c r="UTS727" s="34" t="s">
        <v>715</v>
      </c>
      <c r="UTT727" s="34" t="s">
        <v>715</v>
      </c>
      <c r="UTU727" s="34" t="s">
        <v>715</v>
      </c>
      <c r="UTV727" s="34" t="s">
        <v>715</v>
      </c>
      <c r="UTW727" s="34" t="s">
        <v>715</v>
      </c>
      <c r="UTX727" s="34" t="s">
        <v>715</v>
      </c>
      <c r="UTY727" s="34" t="s">
        <v>715</v>
      </c>
      <c r="UTZ727" s="34" t="s">
        <v>715</v>
      </c>
      <c r="UUA727" s="34" t="s">
        <v>715</v>
      </c>
      <c r="UUB727" s="34" t="s">
        <v>715</v>
      </c>
      <c r="UUC727" s="34" t="s">
        <v>715</v>
      </c>
      <c r="UUD727" s="34" t="s">
        <v>715</v>
      </c>
      <c r="UUE727" s="34" t="s">
        <v>715</v>
      </c>
      <c r="UUF727" s="34" t="s">
        <v>715</v>
      </c>
      <c r="UUG727" s="34" t="s">
        <v>715</v>
      </c>
      <c r="UUH727" s="34" t="s">
        <v>715</v>
      </c>
      <c r="UUI727" s="34" t="s">
        <v>715</v>
      </c>
      <c r="UUJ727" s="34" t="s">
        <v>715</v>
      </c>
      <c r="UUK727" s="34" t="s">
        <v>715</v>
      </c>
      <c r="UUL727" s="34" t="s">
        <v>715</v>
      </c>
      <c r="UUM727" s="34" t="s">
        <v>715</v>
      </c>
      <c r="UUN727" s="34" t="s">
        <v>715</v>
      </c>
      <c r="UUO727" s="34" t="s">
        <v>715</v>
      </c>
      <c r="UUP727" s="34" t="s">
        <v>715</v>
      </c>
      <c r="UUQ727" s="34" t="s">
        <v>715</v>
      </c>
      <c r="UUR727" s="34" t="s">
        <v>715</v>
      </c>
      <c r="UUS727" s="34" t="s">
        <v>715</v>
      </c>
      <c r="UUT727" s="34" t="s">
        <v>715</v>
      </c>
      <c r="UUU727" s="34" t="s">
        <v>715</v>
      </c>
      <c r="UUV727" s="34" t="s">
        <v>715</v>
      </c>
      <c r="UUW727" s="34" t="s">
        <v>715</v>
      </c>
      <c r="UUX727" s="34" t="s">
        <v>715</v>
      </c>
      <c r="UUY727" s="34" t="s">
        <v>715</v>
      </c>
      <c r="UUZ727" s="34" t="s">
        <v>715</v>
      </c>
      <c r="UVA727" s="34" t="s">
        <v>715</v>
      </c>
      <c r="UVB727" s="34" t="s">
        <v>715</v>
      </c>
      <c r="UVC727" s="34" t="s">
        <v>715</v>
      </c>
      <c r="UVD727" s="34" t="s">
        <v>715</v>
      </c>
      <c r="UVE727" s="34" t="s">
        <v>715</v>
      </c>
      <c r="UVF727" s="34" t="s">
        <v>715</v>
      </c>
      <c r="UVG727" s="34" t="s">
        <v>715</v>
      </c>
      <c r="UVH727" s="34" t="s">
        <v>715</v>
      </c>
      <c r="UVI727" s="34" t="s">
        <v>715</v>
      </c>
      <c r="UVJ727" s="34" t="s">
        <v>715</v>
      </c>
      <c r="UVK727" s="34" t="s">
        <v>715</v>
      </c>
      <c r="UVL727" s="34" t="s">
        <v>715</v>
      </c>
      <c r="UVM727" s="34" t="s">
        <v>715</v>
      </c>
      <c r="UVN727" s="34" t="s">
        <v>715</v>
      </c>
      <c r="UVO727" s="34" t="s">
        <v>715</v>
      </c>
      <c r="UVP727" s="34" t="s">
        <v>715</v>
      </c>
      <c r="UVQ727" s="34" t="s">
        <v>715</v>
      </c>
      <c r="UVR727" s="34" t="s">
        <v>715</v>
      </c>
      <c r="UVS727" s="34" t="s">
        <v>715</v>
      </c>
      <c r="UVT727" s="34" t="s">
        <v>715</v>
      </c>
      <c r="UVU727" s="34" t="s">
        <v>715</v>
      </c>
      <c r="UVV727" s="34" t="s">
        <v>715</v>
      </c>
      <c r="UVW727" s="34" t="s">
        <v>715</v>
      </c>
      <c r="UVX727" s="34" t="s">
        <v>715</v>
      </c>
      <c r="UVY727" s="34" t="s">
        <v>715</v>
      </c>
      <c r="UVZ727" s="34" t="s">
        <v>715</v>
      </c>
      <c r="UWA727" s="34" t="s">
        <v>715</v>
      </c>
      <c r="UWB727" s="34" t="s">
        <v>715</v>
      </c>
      <c r="UWC727" s="34" t="s">
        <v>715</v>
      </c>
      <c r="UWD727" s="34" t="s">
        <v>715</v>
      </c>
      <c r="UWE727" s="34" t="s">
        <v>715</v>
      </c>
      <c r="UWF727" s="34" t="s">
        <v>715</v>
      </c>
      <c r="UWG727" s="34" t="s">
        <v>715</v>
      </c>
      <c r="UWH727" s="34" t="s">
        <v>715</v>
      </c>
      <c r="UWI727" s="34" t="s">
        <v>715</v>
      </c>
      <c r="UWJ727" s="34" t="s">
        <v>715</v>
      </c>
      <c r="UWK727" s="34" t="s">
        <v>715</v>
      </c>
      <c r="UWL727" s="34" t="s">
        <v>715</v>
      </c>
      <c r="UWM727" s="34" t="s">
        <v>715</v>
      </c>
      <c r="UWN727" s="34" t="s">
        <v>715</v>
      </c>
      <c r="UWO727" s="34" t="s">
        <v>715</v>
      </c>
      <c r="UWP727" s="34" t="s">
        <v>715</v>
      </c>
      <c r="UWQ727" s="34" t="s">
        <v>715</v>
      </c>
      <c r="UWR727" s="34" t="s">
        <v>715</v>
      </c>
      <c r="UWS727" s="34" t="s">
        <v>715</v>
      </c>
      <c r="UWT727" s="34" t="s">
        <v>715</v>
      </c>
      <c r="UWU727" s="34" t="s">
        <v>715</v>
      </c>
      <c r="UWV727" s="34" t="s">
        <v>715</v>
      </c>
      <c r="UWW727" s="34" t="s">
        <v>715</v>
      </c>
      <c r="UWX727" s="34" t="s">
        <v>715</v>
      </c>
      <c r="UWY727" s="34" t="s">
        <v>715</v>
      </c>
      <c r="UWZ727" s="34" t="s">
        <v>715</v>
      </c>
      <c r="UXA727" s="34" t="s">
        <v>715</v>
      </c>
      <c r="UXB727" s="34" t="s">
        <v>715</v>
      </c>
      <c r="UXC727" s="34" t="s">
        <v>715</v>
      </c>
      <c r="UXD727" s="34" t="s">
        <v>715</v>
      </c>
      <c r="UXE727" s="34" t="s">
        <v>715</v>
      </c>
      <c r="UXF727" s="34" t="s">
        <v>715</v>
      </c>
      <c r="UXG727" s="34" t="s">
        <v>715</v>
      </c>
      <c r="UXH727" s="34" t="s">
        <v>715</v>
      </c>
      <c r="UXI727" s="34" t="s">
        <v>715</v>
      </c>
      <c r="UXJ727" s="34" t="s">
        <v>715</v>
      </c>
      <c r="UXK727" s="34" t="s">
        <v>715</v>
      </c>
      <c r="UXL727" s="34" t="s">
        <v>715</v>
      </c>
      <c r="UXM727" s="34" t="s">
        <v>715</v>
      </c>
      <c r="UXN727" s="34" t="s">
        <v>715</v>
      </c>
      <c r="UXO727" s="34" t="s">
        <v>715</v>
      </c>
      <c r="UXP727" s="34" t="s">
        <v>715</v>
      </c>
      <c r="UXQ727" s="34" t="s">
        <v>715</v>
      </c>
      <c r="UXR727" s="34" t="s">
        <v>715</v>
      </c>
      <c r="UXS727" s="34" t="s">
        <v>715</v>
      </c>
      <c r="UXT727" s="34" t="s">
        <v>715</v>
      </c>
      <c r="UXU727" s="34" t="s">
        <v>715</v>
      </c>
      <c r="UXV727" s="34" t="s">
        <v>715</v>
      </c>
      <c r="UXW727" s="34" t="s">
        <v>715</v>
      </c>
      <c r="UXX727" s="34" t="s">
        <v>715</v>
      </c>
      <c r="UXY727" s="34" t="s">
        <v>715</v>
      </c>
      <c r="UXZ727" s="34" t="s">
        <v>715</v>
      </c>
      <c r="UYA727" s="34" t="s">
        <v>715</v>
      </c>
      <c r="UYB727" s="34" t="s">
        <v>715</v>
      </c>
      <c r="UYC727" s="34" t="s">
        <v>715</v>
      </c>
      <c r="UYD727" s="34" t="s">
        <v>715</v>
      </c>
      <c r="UYE727" s="34" t="s">
        <v>715</v>
      </c>
      <c r="UYF727" s="34" t="s">
        <v>715</v>
      </c>
      <c r="UYG727" s="34" t="s">
        <v>715</v>
      </c>
      <c r="UYH727" s="34" t="s">
        <v>715</v>
      </c>
      <c r="UYI727" s="34" t="s">
        <v>715</v>
      </c>
      <c r="UYJ727" s="34" t="s">
        <v>715</v>
      </c>
      <c r="UYK727" s="34" t="s">
        <v>715</v>
      </c>
      <c r="UYL727" s="34" t="s">
        <v>715</v>
      </c>
      <c r="UYM727" s="34" t="s">
        <v>715</v>
      </c>
      <c r="UYN727" s="34" t="s">
        <v>715</v>
      </c>
      <c r="UYO727" s="34" t="s">
        <v>715</v>
      </c>
      <c r="UYP727" s="34" t="s">
        <v>715</v>
      </c>
      <c r="UYQ727" s="34" t="s">
        <v>715</v>
      </c>
      <c r="UYR727" s="34" t="s">
        <v>715</v>
      </c>
      <c r="UYS727" s="34" t="s">
        <v>715</v>
      </c>
      <c r="UYT727" s="34" t="s">
        <v>715</v>
      </c>
      <c r="UYU727" s="34" t="s">
        <v>715</v>
      </c>
      <c r="UYV727" s="34" t="s">
        <v>715</v>
      </c>
      <c r="UYW727" s="34" t="s">
        <v>715</v>
      </c>
      <c r="UYX727" s="34" t="s">
        <v>715</v>
      </c>
      <c r="UYY727" s="34" t="s">
        <v>715</v>
      </c>
      <c r="UYZ727" s="34" t="s">
        <v>715</v>
      </c>
      <c r="UZA727" s="34" t="s">
        <v>715</v>
      </c>
      <c r="UZB727" s="34" t="s">
        <v>715</v>
      </c>
      <c r="UZC727" s="34" t="s">
        <v>715</v>
      </c>
      <c r="UZD727" s="34" t="s">
        <v>715</v>
      </c>
      <c r="UZE727" s="34" t="s">
        <v>715</v>
      </c>
      <c r="UZF727" s="34" t="s">
        <v>715</v>
      </c>
      <c r="UZG727" s="34" t="s">
        <v>715</v>
      </c>
      <c r="UZH727" s="34" t="s">
        <v>715</v>
      </c>
      <c r="UZI727" s="34" t="s">
        <v>715</v>
      </c>
      <c r="UZJ727" s="34" t="s">
        <v>715</v>
      </c>
      <c r="UZK727" s="34" t="s">
        <v>715</v>
      </c>
      <c r="UZL727" s="34" t="s">
        <v>715</v>
      </c>
      <c r="UZM727" s="34" t="s">
        <v>715</v>
      </c>
      <c r="UZN727" s="34" t="s">
        <v>715</v>
      </c>
      <c r="UZO727" s="34" t="s">
        <v>715</v>
      </c>
      <c r="UZP727" s="34" t="s">
        <v>715</v>
      </c>
      <c r="UZQ727" s="34" t="s">
        <v>715</v>
      </c>
      <c r="UZR727" s="34" t="s">
        <v>715</v>
      </c>
      <c r="UZS727" s="34" t="s">
        <v>715</v>
      </c>
      <c r="UZT727" s="34" t="s">
        <v>715</v>
      </c>
      <c r="UZU727" s="34" t="s">
        <v>715</v>
      </c>
      <c r="UZV727" s="34" t="s">
        <v>715</v>
      </c>
      <c r="UZW727" s="34" t="s">
        <v>715</v>
      </c>
      <c r="UZX727" s="34" t="s">
        <v>715</v>
      </c>
      <c r="UZY727" s="34" t="s">
        <v>715</v>
      </c>
      <c r="UZZ727" s="34" t="s">
        <v>715</v>
      </c>
      <c r="VAA727" s="34" t="s">
        <v>715</v>
      </c>
      <c r="VAB727" s="34" t="s">
        <v>715</v>
      </c>
      <c r="VAC727" s="34" t="s">
        <v>715</v>
      </c>
      <c r="VAD727" s="34" t="s">
        <v>715</v>
      </c>
      <c r="VAE727" s="34" t="s">
        <v>715</v>
      </c>
      <c r="VAF727" s="34" t="s">
        <v>715</v>
      </c>
      <c r="VAG727" s="34" t="s">
        <v>715</v>
      </c>
      <c r="VAH727" s="34" t="s">
        <v>715</v>
      </c>
      <c r="VAI727" s="34" t="s">
        <v>715</v>
      </c>
      <c r="VAJ727" s="34" t="s">
        <v>715</v>
      </c>
      <c r="VAK727" s="34" t="s">
        <v>715</v>
      </c>
      <c r="VAL727" s="34" t="s">
        <v>715</v>
      </c>
      <c r="VAM727" s="34" t="s">
        <v>715</v>
      </c>
      <c r="VAN727" s="34" t="s">
        <v>715</v>
      </c>
      <c r="VAO727" s="34" t="s">
        <v>715</v>
      </c>
      <c r="VAP727" s="34" t="s">
        <v>715</v>
      </c>
      <c r="VAQ727" s="34" t="s">
        <v>715</v>
      </c>
      <c r="VAR727" s="34" t="s">
        <v>715</v>
      </c>
      <c r="VAS727" s="34" t="s">
        <v>715</v>
      </c>
      <c r="VAT727" s="34" t="s">
        <v>715</v>
      </c>
      <c r="VAU727" s="34" t="s">
        <v>715</v>
      </c>
      <c r="VAV727" s="34" t="s">
        <v>715</v>
      </c>
      <c r="VAW727" s="34" t="s">
        <v>715</v>
      </c>
      <c r="VAX727" s="34" t="s">
        <v>715</v>
      </c>
      <c r="VAY727" s="34" t="s">
        <v>715</v>
      </c>
      <c r="VAZ727" s="34" t="s">
        <v>715</v>
      </c>
      <c r="VBA727" s="34" t="s">
        <v>715</v>
      </c>
      <c r="VBB727" s="34" t="s">
        <v>715</v>
      </c>
      <c r="VBC727" s="34" t="s">
        <v>715</v>
      </c>
      <c r="VBD727" s="34" t="s">
        <v>715</v>
      </c>
      <c r="VBE727" s="34" t="s">
        <v>715</v>
      </c>
      <c r="VBF727" s="34" t="s">
        <v>715</v>
      </c>
      <c r="VBG727" s="34" t="s">
        <v>715</v>
      </c>
      <c r="VBH727" s="34" t="s">
        <v>715</v>
      </c>
      <c r="VBI727" s="34" t="s">
        <v>715</v>
      </c>
      <c r="VBJ727" s="34" t="s">
        <v>715</v>
      </c>
      <c r="VBK727" s="34" t="s">
        <v>715</v>
      </c>
      <c r="VBL727" s="34" t="s">
        <v>715</v>
      </c>
      <c r="VBM727" s="34" t="s">
        <v>715</v>
      </c>
      <c r="VBN727" s="34" t="s">
        <v>715</v>
      </c>
      <c r="VBO727" s="34" t="s">
        <v>715</v>
      </c>
      <c r="VBP727" s="34" t="s">
        <v>715</v>
      </c>
      <c r="VBQ727" s="34" t="s">
        <v>715</v>
      </c>
      <c r="VBR727" s="34" t="s">
        <v>715</v>
      </c>
      <c r="VBS727" s="34" t="s">
        <v>715</v>
      </c>
      <c r="VBT727" s="34" t="s">
        <v>715</v>
      </c>
      <c r="VBU727" s="34" t="s">
        <v>715</v>
      </c>
      <c r="VBV727" s="34" t="s">
        <v>715</v>
      </c>
      <c r="VBW727" s="34" t="s">
        <v>715</v>
      </c>
      <c r="VBX727" s="34" t="s">
        <v>715</v>
      </c>
      <c r="VBY727" s="34" t="s">
        <v>715</v>
      </c>
      <c r="VBZ727" s="34" t="s">
        <v>715</v>
      </c>
      <c r="VCA727" s="34" t="s">
        <v>715</v>
      </c>
      <c r="VCB727" s="34" t="s">
        <v>715</v>
      </c>
      <c r="VCC727" s="34" t="s">
        <v>715</v>
      </c>
      <c r="VCD727" s="34" t="s">
        <v>715</v>
      </c>
      <c r="VCE727" s="34" t="s">
        <v>715</v>
      </c>
      <c r="VCF727" s="34" t="s">
        <v>715</v>
      </c>
      <c r="VCG727" s="34" t="s">
        <v>715</v>
      </c>
      <c r="VCH727" s="34" t="s">
        <v>715</v>
      </c>
      <c r="VCI727" s="34" t="s">
        <v>715</v>
      </c>
      <c r="VCJ727" s="34" t="s">
        <v>715</v>
      </c>
      <c r="VCK727" s="34" t="s">
        <v>715</v>
      </c>
      <c r="VCL727" s="34" t="s">
        <v>715</v>
      </c>
      <c r="VCM727" s="34" t="s">
        <v>715</v>
      </c>
      <c r="VCN727" s="34" t="s">
        <v>715</v>
      </c>
      <c r="VCO727" s="34" t="s">
        <v>715</v>
      </c>
      <c r="VCP727" s="34" t="s">
        <v>715</v>
      </c>
      <c r="VCQ727" s="34" t="s">
        <v>715</v>
      </c>
      <c r="VCR727" s="34" t="s">
        <v>715</v>
      </c>
      <c r="VCS727" s="34" t="s">
        <v>715</v>
      </c>
      <c r="VCT727" s="34" t="s">
        <v>715</v>
      </c>
      <c r="VCU727" s="34" t="s">
        <v>715</v>
      </c>
      <c r="VCV727" s="34" t="s">
        <v>715</v>
      </c>
      <c r="VCW727" s="34" t="s">
        <v>715</v>
      </c>
      <c r="VCX727" s="34" t="s">
        <v>715</v>
      </c>
      <c r="VCY727" s="34" t="s">
        <v>715</v>
      </c>
      <c r="VCZ727" s="34" t="s">
        <v>715</v>
      </c>
      <c r="VDA727" s="34" t="s">
        <v>715</v>
      </c>
      <c r="VDB727" s="34" t="s">
        <v>715</v>
      </c>
      <c r="VDC727" s="34" t="s">
        <v>715</v>
      </c>
      <c r="VDD727" s="34" t="s">
        <v>715</v>
      </c>
      <c r="VDE727" s="34" t="s">
        <v>715</v>
      </c>
      <c r="VDF727" s="34" t="s">
        <v>715</v>
      </c>
      <c r="VDG727" s="34" t="s">
        <v>715</v>
      </c>
      <c r="VDH727" s="34" t="s">
        <v>715</v>
      </c>
      <c r="VDI727" s="34" t="s">
        <v>715</v>
      </c>
      <c r="VDJ727" s="34" t="s">
        <v>715</v>
      </c>
      <c r="VDK727" s="34" t="s">
        <v>715</v>
      </c>
      <c r="VDL727" s="34" t="s">
        <v>715</v>
      </c>
      <c r="VDM727" s="34" t="s">
        <v>715</v>
      </c>
      <c r="VDN727" s="34" t="s">
        <v>715</v>
      </c>
      <c r="VDO727" s="34" t="s">
        <v>715</v>
      </c>
      <c r="VDP727" s="34" t="s">
        <v>715</v>
      </c>
      <c r="VDQ727" s="34" t="s">
        <v>715</v>
      </c>
      <c r="VDR727" s="34" t="s">
        <v>715</v>
      </c>
      <c r="VDS727" s="34" t="s">
        <v>715</v>
      </c>
      <c r="VDT727" s="34" t="s">
        <v>715</v>
      </c>
      <c r="VDU727" s="34" t="s">
        <v>715</v>
      </c>
      <c r="VDV727" s="34" t="s">
        <v>715</v>
      </c>
      <c r="VDW727" s="34" t="s">
        <v>715</v>
      </c>
      <c r="VDX727" s="34" t="s">
        <v>715</v>
      </c>
      <c r="VDY727" s="34" t="s">
        <v>715</v>
      </c>
      <c r="VDZ727" s="34" t="s">
        <v>715</v>
      </c>
      <c r="VEA727" s="34" t="s">
        <v>715</v>
      </c>
      <c r="VEB727" s="34" t="s">
        <v>715</v>
      </c>
      <c r="VEC727" s="34" t="s">
        <v>715</v>
      </c>
      <c r="VED727" s="34" t="s">
        <v>715</v>
      </c>
      <c r="VEE727" s="34" t="s">
        <v>715</v>
      </c>
      <c r="VEF727" s="34" t="s">
        <v>715</v>
      </c>
      <c r="VEG727" s="34" t="s">
        <v>715</v>
      </c>
      <c r="VEH727" s="34" t="s">
        <v>715</v>
      </c>
      <c r="VEI727" s="34" t="s">
        <v>715</v>
      </c>
      <c r="VEJ727" s="34" t="s">
        <v>715</v>
      </c>
      <c r="VEK727" s="34" t="s">
        <v>715</v>
      </c>
      <c r="VEL727" s="34" t="s">
        <v>715</v>
      </c>
      <c r="VEM727" s="34" t="s">
        <v>715</v>
      </c>
      <c r="VEN727" s="34" t="s">
        <v>715</v>
      </c>
      <c r="VEO727" s="34" t="s">
        <v>715</v>
      </c>
      <c r="VEP727" s="34" t="s">
        <v>715</v>
      </c>
      <c r="VEQ727" s="34" t="s">
        <v>715</v>
      </c>
      <c r="VER727" s="34" t="s">
        <v>715</v>
      </c>
      <c r="VES727" s="34" t="s">
        <v>715</v>
      </c>
      <c r="VET727" s="34" t="s">
        <v>715</v>
      </c>
      <c r="VEU727" s="34" t="s">
        <v>715</v>
      </c>
      <c r="VEV727" s="34" t="s">
        <v>715</v>
      </c>
      <c r="VEW727" s="34" t="s">
        <v>715</v>
      </c>
      <c r="VEX727" s="34" t="s">
        <v>715</v>
      </c>
      <c r="VEY727" s="34" t="s">
        <v>715</v>
      </c>
      <c r="VEZ727" s="34" t="s">
        <v>715</v>
      </c>
      <c r="VFA727" s="34" t="s">
        <v>715</v>
      </c>
      <c r="VFB727" s="34" t="s">
        <v>715</v>
      </c>
      <c r="VFC727" s="34" t="s">
        <v>715</v>
      </c>
      <c r="VFD727" s="34" t="s">
        <v>715</v>
      </c>
      <c r="VFE727" s="34" t="s">
        <v>715</v>
      </c>
      <c r="VFF727" s="34" t="s">
        <v>715</v>
      </c>
      <c r="VFG727" s="34" t="s">
        <v>715</v>
      </c>
      <c r="VFH727" s="34" t="s">
        <v>715</v>
      </c>
      <c r="VFI727" s="34" t="s">
        <v>715</v>
      </c>
      <c r="VFJ727" s="34" t="s">
        <v>715</v>
      </c>
      <c r="VFK727" s="34" t="s">
        <v>715</v>
      </c>
      <c r="VFL727" s="34" t="s">
        <v>715</v>
      </c>
      <c r="VFM727" s="34" t="s">
        <v>715</v>
      </c>
      <c r="VFN727" s="34" t="s">
        <v>715</v>
      </c>
      <c r="VFO727" s="34" t="s">
        <v>715</v>
      </c>
      <c r="VFP727" s="34" t="s">
        <v>715</v>
      </c>
      <c r="VFQ727" s="34" t="s">
        <v>715</v>
      </c>
      <c r="VFR727" s="34" t="s">
        <v>715</v>
      </c>
      <c r="VFS727" s="34" t="s">
        <v>715</v>
      </c>
      <c r="VFT727" s="34" t="s">
        <v>715</v>
      </c>
      <c r="VFU727" s="34" t="s">
        <v>715</v>
      </c>
      <c r="VFV727" s="34" t="s">
        <v>715</v>
      </c>
      <c r="VFW727" s="34" t="s">
        <v>715</v>
      </c>
      <c r="VFX727" s="34" t="s">
        <v>715</v>
      </c>
      <c r="VFY727" s="34" t="s">
        <v>715</v>
      </c>
      <c r="VFZ727" s="34" t="s">
        <v>715</v>
      </c>
      <c r="VGA727" s="34" t="s">
        <v>715</v>
      </c>
      <c r="VGB727" s="34" t="s">
        <v>715</v>
      </c>
      <c r="VGC727" s="34" t="s">
        <v>715</v>
      </c>
      <c r="VGD727" s="34" t="s">
        <v>715</v>
      </c>
      <c r="VGE727" s="34" t="s">
        <v>715</v>
      </c>
      <c r="VGF727" s="34" t="s">
        <v>715</v>
      </c>
      <c r="VGG727" s="34" t="s">
        <v>715</v>
      </c>
      <c r="VGH727" s="34" t="s">
        <v>715</v>
      </c>
      <c r="VGI727" s="34" t="s">
        <v>715</v>
      </c>
      <c r="VGJ727" s="34" t="s">
        <v>715</v>
      </c>
      <c r="VGK727" s="34" t="s">
        <v>715</v>
      </c>
      <c r="VGL727" s="34" t="s">
        <v>715</v>
      </c>
      <c r="VGM727" s="34" t="s">
        <v>715</v>
      </c>
      <c r="VGN727" s="34" t="s">
        <v>715</v>
      </c>
      <c r="VGO727" s="34" t="s">
        <v>715</v>
      </c>
      <c r="VGP727" s="34" t="s">
        <v>715</v>
      </c>
      <c r="VGQ727" s="34" t="s">
        <v>715</v>
      </c>
      <c r="VGR727" s="34" t="s">
        <v>715</v>
      </c>
      <c r="VGS727" s="34" t="s">
        <v>715</v>
      </c>
      <c r="VGT727" s="34" t="s">
        <v>715</v>
      </c>
      <c r="VGU727" s="34" t="s">
        <v>715</v>
      </c>
      <c r="VGV727" s="34" t="s">
        <v>715</v>
      </c>
      <c r="VGW727" s="34" t="s">
        <v>715</v>
      </c>
      <c r="VGX727" s="34" t="s">
        <v>715</v>
      </c>
      <c r="VGY727" s="34" t="s">
        <v>715</v>
      </c>
      <c r="VGZ727" s="34" t="s">
        <v>715</v>
      </c>
      <c r="VHA727" s="34" t="s">
        <v>715</v>
      </c>
      <c r="VHB727" s="34" t="s">
        <v>715</v>
      </c>
      <c r="VHC727" s="34" t="s">
        <v>715</v>
      </c>
      <c r="VHD727" s="34" t="s">
        <v>715</v>
      </c>
      <c r="VHE727" s="34" t="s">
        <v>715</v>
      </c>
      <c r="VHF727" s="34" t="s">
        <v>715</v>
      </c>
      <c r="VHG727" s="34" t="s">
        <v>715</v>
      </c>
      <c r="VHH727" s="34" t="s">
        <v>715</v>
      </c>
      <c r="VHI727" s="34" t="s">
        <v>715</v>
      </c>
      <c r="VHJ727" s="34" t="s">
        <v>715</v>
      </c>
      <c r="VHK727" s="34" t="s">
        <v>715</v>
      </c>
      <c r="VHL727" s="34" t="s">
        <v>715</v>
      </c>
      <c r="VHM727" s="34" t="s">
        <v>715</v>
      </c>
      <c r="VHN727" s="34" t="s">
        <v>715</v>
      </c>
      <c r="VHO727" s="34" t="s">
        <v>715</v>
      </c>
      <c r="VHP727" s="34" t="s">
        <v>715</v>
      </c>
      <c r="VHQ727" s="34" t="s">
        <v>715</v>
      </c>
      <c r="VHR727" s="34" t="s">
        <v>715</v>
      </c>
      <c r="VHS727" s="34" t="s">
        <v>715</v>
      </c>
      <c r="VHT727" s="34" t="s">
        <v>715</v>
      </c>
      <c r="VHU727" s="34" t="s">
        <v>715</v>
      </c>
      <c r="VHV727" s="34" t="s">
        <v>715</v>
      </c>
      <c r="VHW727" s="34" t="s">
        <v>715</v>
      </c>
      <c r="VHX727" s="34" t="s">
        <v>715</v>
      </c>
      <c r="VHY727" s="34" t="s">
        <v>715</v>
      </c>
      <c r="VHZ727" s="34" t="s">
        <v>715</v>
      </c>
      <c r="VIA727" s="34" t="s">
        <v>715</v>
      </c>
      <c r="VIB727" s="34" t="s">
        <v>715</v>
      </c>
      <c r="VIC727" s="34" t="s">
        <v>715</v>
      </c>
      <c r="VID727" s="34" t="s">
        <v>715</v>
      </c>
      <c r="VIE727" s="34" t="s">
        <v>715</v>
      </c>
      <c r="VIF727" s="34" t="s">
        <v>715</v>
      </c>
      <c r="VIG727" s="34" t="s">
        <v>715</v>
      </c>
      <c r="VIH727" s="34" t="s">
        <v>715</v>
      </c>
      <c r="VII727" s="34" t="s">
        <v>715</v>
      </c>
      <c r="VIJ727" s="34" t="s">
        <v>715</v>
      </c>
      <c r="VIK727" s="34" t="s">
        <v>715</v>
      </c>
      <c r="VIL727" s="34" t="s">
        <v>715</v>
      </c>
      <c r="VIM727" s="34" t="s">
        <v>715</v>
      </c>
      <c r="VIN727" s="34" t="s">
        <v>715</v>
      </c>
      <c r="VIO727" s="34" t="s">
        <v>715</v>
      </c>
      <c r="VIP727" s="34" t="s">
        <v>715</v>
      </c>
      <c r="VIQ727" s="34" t="s">
        <v>715</v>
      </c>
      <c r="VIR727" s="34" t="s">
        <v>715</v>
      </c>
      <c r="VIS727" s="34" t="s">
        <v>715</v>
      </c>
      <c r="VIT727" s="34" t="s">
        <v>715</v>
      </c>
      <c r="VIU727" s="34" t="s">
        <v>715</v>
      </c>
      <c r="VIV727" s="34" t="s">
        <v>715</v>
      </c>
      <c r="VIW727" s="34" t="s">
        <v>715</v>
      </c>
      <c r="VIX727" s="34" t="s">
        <v>715</v>
      </c>
      <c r="VIY727" s="34" t="s">
        <v>715</v>
      </c>
      <c r="VIZ727" s="34" t="s">
        <v>715</v>
      </c>
      <c r="VJA727" s="34" t="s">
        <v>715</v>
      </c>
      <c r="VJB727" s="34" t="s">
        <v>715</v>
      </c>
      <c r="VJC727" s="34" t="s">
        <v>715</v>
      </c>
      <c r="VJD727" s="34" t="s">
        <v>715</v>
      </c>
      <c r="VJE727" s="34" t="s">
        <v>715</v>
      </c>
      <c r="VJF727" s="34" t="s">
        <v>715</v>
      </c>
      <c r="VJG727" s="34" t="s">
        <v>715</v>
      </c>
      <c r="VJH727" s="34" t="s">
        <v>715</v>
      </c>
      <c r="VJI727" s="34" t="s">
        <v>715</v>
      </c>
      <c r="VJJ727" s="34" t="s">
        <v>715</v>
      </c>
      <c r="VJK727" s="34" t="s">
        <v>715</v>
      </c>
      <c r="VJL727" s="34" t="s">
        <v>715</v>
      </c>
      <c r="VJM727" s="34" t="s">
        <v>715</v>
      </c>
      <c r="VJN727" s="34" t="s">
        <v>715</v>
      </c>
      <c r="VJO727" s="34" t="s">
        <v>715</v>
      </c>
      <c r="VJP727" s="34" t="s">
        <v>715</v>
      </c>
      <c r="VJQ727" s="34" t="s">
        <v>715</v>
      </c>
      <c r="VJR727" s="34" t="s">
        <v>715</v>
      </c>
      <c r="VJS727" s="34" t="s">
        <v>715</v>
      </c>
      <c r="VJT727" s="34" t="s">
        <v>715</v>
      </c>
      <c r="VJU727" s="34" t="s">
        <v>715</v>
      </c>
      <c r="VJV727" s="34" t="s">
        <v>715</v>
      </c>
      <c r="VJW727" s="34" t="s">
        <v>715</v>
      </c>
      <c r="VJX727" s="34" t="s">
        <v>715</v>
      </c>
      <c r="VJY727" s="34" t="s">
        <v>715</v>
      </c>
      <c r="VJZ727" s="34" t="s">
        <v>715</v>
      </c>
      <c r="VKA727" s="34" t="s">
        <v>715</v>
      </c>
      <c r="VKB727" s="34" t="s">
        <v>715</v>
      </c>
      <c r="VKC727" s="34" t="s">
        <v>715</v>
      </c>
      <c r="VKD727" s="34" t="s">
        <v>715</v>
      </c>
      <c r="VKE727" s="34" t="s">
        <v>715</v>
      </c>
      <c r="VKF727" s="34" t="s">
        <v>715</v>
      </c>
      <c r="VKG727" s="34" t="s">
        <v>715</v>
      </c>
      <c r="VKH727" s="34" t="s">
        <v>715</v>
      </c>
      <c r="VKI727" s="34" t="s">
        <v>715</v>
      </c>
      <c r="VKJ727" s="34" t="s">
        <v>715</v>
      </c>
      <c r="VKK727" s="34" t="s">
        <v>715</v>
      </c>
      <c r="VKL727" s="34" t="s">
        <v>715</v>
      </c>
      <c r="VKM727" s="34" t="s">
        <v>715</v>
      </c>
      <c r="VKN727" s="34" t="s">
        <v>715</v>
      </c>
      <c r="VKO727" s="34" t="s">
        <v>715</v>
      </c>
      <c r="VKP727" s="34" t="s">
        <v>715</v>
      </c>
      <c r="VKQ727" s="34" t="s">
        <v>715</v>
      </c>
      <c r="VKR727" s="34" t="s">
        <v>715</v>
      </c>
      <c r="VKS727" s="34" t="s">
        <v>715</v>
      </c>
      <c r="VKT727" s="34" t="s">
        <v>715</v>
      </c>
      <c r="VKU727" s="34" t="s">
        <v>715</v>
      </c>
      <c r="VKV727" s="34" t="s">
        <v>715</v>
      </c>
      <c r="VKW727" s="34" t="s">
        <v>715</v>
      </c>
      <c r="VKX727" s="34" t="s">
        <v>715</v>
      </c>
      <c r="VKY727" s="34" t="s">
        <v>715</v>
      </c>
      <c r="VKZ727" s="34" t="s">
        <v>715</v>
      </c>
      <c r="VLA727" s="34" t="s">
        <v>715</v>
      </c>
      <c r="VLB727" s="34" t="s">
        <v>715</v>
      </c>
      <c r="VLC727" s="34" t="s">
        <v>715</v>
      </c>
      <c r="VLD727" s="34" t="s">
        <v>715</v>
      </c>
      <c r="VLE727" s="34" t="s">
        <v>715</v>
      </c>
      <c r="VLF727" s="34" t="s">
        <v>715</v>
      </c>
      <c r="VLG727" s="34" t="s">
        <v>715</v>
      </c>
      <c r="VLH727" s="34" t="s">
        <v>715</v>
      </c>
      <c r="VLI727" s="34" t="s">
        <v>715</v>
      </c>
      <c r="VLJ727" s="34" t="s">
        <v>715</v>
      </c>
      <c r="VLK727" s="34" t="s">
        <v>715</v>
      </c>
      <c r="VLL727" s="34" t="s">
        <v>715</v>
      </c>
      <c r="VLM727" s="34" t="s">
        <v>715</v>
      </c>
      <c r="VLN727" s="34" t="s">
        <v>715</v>
      </c>
      <c r="VLO727" s="34" t="s">
        <v>715</v>
      </c>
      <c r="VLP727" s="34" t="s">
        <v>715</v>
      </c>
      <c r="VLQ727" s="34" t="s">
        <v>715</v>
      </c>
      <c r="VLR727" s="34" t="s">
        <v>715</v>
      </c>
      <c r="VLS727" s="34" t="s">
        <v>715</v>
      </c>
      <c r="VLT727" s="34" t="s">
        <v>715</v>
      </c>
      <c r="VLU727" s="34" t="s">
        <v>715</v>
      </c>
      <c r="VLV727" s="34" t="s">
        <v>715</v>
      </c>
      <c r="VLW727" s="34" t="s">
        <v>715</v>
      </c>
      <c r="VLX727" s="34" t="s">
        <v>715</v>
      </c>
      <c r="VLY727" s="34" t="s">
        <v>715</v>
      </c>
      <c r="VLZ727" s="34" t="s">
        <v>715</v>
      </c>
      <c r="VMA727" s="34" t="s">
        <v>715</v>
      </c>
      <c r="VMB727" s="34" t="s">
        <v>715</v>
      </c>
      <c r="VMC727" s="34" t="s">
        <v>715</v>
      </c>
      <c r="VMD727" s="34" t="s">
        <v>715</v>
      </c>
      <c r="VME727" s="34" t="s">
        <v>715</v>
      </c>
      <c r="VMF727" s="34" t="s">
        <v>715</v>
      </c>
      <c r="VMG727" s="34" t="s">
        <v>715</v>
      </c>
      <c r="VMH727" s="34" t="s">
        <v>715</v>
      </c>
      <c r="VMI727" s="34" t="s">
        <v>715</v>
      </c>
      <c r="VMJ727" s="34" t="s">
        <v>715</v>
      </c>
      <c r="VMK727" s="34" t="s">
        <v>715</v>
      </c>
      <c r="VML727" s="34" t="s">
        <v>715</v>
      </c>
      <c r="VMM727" s="34" t="s">
        <v>715</v>
      </c>
      <c r="VMN727" s="34" t="s">
        <v>715</v>
      </c>
      <c r="VMO727" s="34" t="s">
        <v>715</v>
      </c>
      <c r="VMP727" s="34" t="s">
        <v>715</v>
      </c>
      <c r="VMQ727" s="34" t="s">
        <v>715</v>
      </c>
      <c r="VMR727" s="34" t="s">
        <v>715</v>
      </c>
      <c r="VMS727" s="34" t="s">
        <v>715</v>
      </c>
      <c r="VMT727" s="34" t="s">
        <v>715</v>
      </c>
      <c r="VMU727" s="34" t="s">
        <v>715</v>
      </c>
      <c r="VMV727" s="34" t="s">
        <v>715</v>
      </c>
      <c r="VMW727" s="34" t="s">
        <v>715</v>
      </c>
      <c r="VMX727" s="34" t="s">
        <v>715</v>
      </c>
      <c r="VMY727" s="34" t="s">
        <v>715</v>
      </c>
      <c r="VMZ727" s="34" t="s">
        <v>715</v>
      </c>
      <c r="VNA727" s="34" t="s">
        <v>715</v>
      </c>
      <c r="VNB727" s="34" t="s">
        <v>715</v>
      </c>
      <c r="VNC727" s="34" t="s">
        <v>715</v>
      </c>
      <c r="VND727" s="34" t="s">
        <v>715</v>
      </c>
      <c r="VNE727" s="34" t="s">
        <v>715</v>
      </c>
      <c r="VNF727" s="34" t="s">
        <v>715</v>
      </c>
      <c r="VNG727" s="34" t="s">
        <v>715</v>
      </c>
      <c r="VNH727" s="34" t="s">
        <v>715</v>
      </c>
      <c r="VNI727" s="34" t="s">
        <v>715</v>
      </c>
      <c r="VNJ727" s="34" t="s">
        <v>715</v>
      </c>
      <c r="VNK727" s="34" t="s">
        <v>715</v>
      </c>
      <c r="VNL727" s="34" t="s">
        <v>715</v>
      </c>
      <c r="VNM727" s="34" t="s">
        <v>715</v>
      </c>
      <c r="VNN727" s="34" t="s">
        <v>715</v>
      </c>
      <c r="VNO727" s="34" t="s">
        <v>715</v>
      </c>
      <c r="VNP727" s="34" t="s">
        <v>715</v>
      </c>
      <c r="VNQ727" s="34" t="s">
        <v>715</v>
      </c>
      <c r="VNR727" s="34" t="s">
        <v>715</v>
      </c>
      <c r="VNS727" s="34" t="s">
        <v>715</v>
      </c>
      <c r="VNT727" s="34" t="s">
        <v>715</v>
      </c>
      <c r="VNU727" s="34" t="s">
        <v>715</v>
      </c>
      <c r="VNV727" s="34" t="s">
        <v>715</v>
      </c>
      <c r="VNW727" s="34" t="s">
        <v>715</v>
      </c>
      <c r="VNX727" s="34" t="s">
        <v>715</v>
      </c>
      <c r="VNY727" s="34" t="s">
        <v>715</v>
      </c>
      <c r="VNZ727" s="34" t="s">
        <v>715</v>
      </c>
      <c r="VOA727" s="34" t="s">
        <v>715</v>
      </c>
      <c r="VOB727" s="34" t="s">
        <v>715</v>
      </c>
      <c r="VOC727" s="34" t="s">
        <v>715</v>
      </c>
      <c r="VOD727" s="34" t="s">
        <v>715</v>
      </c>
      <c r="VOE727" s="34" t="s">
        <v>715</v>
      </c>
      <c r="VOF727" s="34" t="s">
        <v>715</v>
      </c>
      <c r="VOG727" s="34" t="s">
        <v>715</v>
      </c>
      <c r="VOH727" s="34" t="s">
        <v>715</v>
      </c>
      <c r="VOI727" s="34" t="s">
        <v>715</v>
      </c>
      <c r="VOJ727" s="34" t="s">
        <v>715</v>
      </c>
      <c r="VOK727" s="34" t="s">
        <v>715</v>
      </c>
      <c r="VOL727" s="34" t="s">
        <v>715</v>
      </c>
      <c r="VOM727" s="34" t="s">
        <v>715</v>
      </c>
      <c r="VON727" s="34" t="s">
        <v>715</v>
      </c>
      <c r="VOO727" s="34" t="s">
        <v>715</v>
      </c>
      <c r="VOP727" s="34" t="s">
        <v>715</v>
      </c>
      <c r="VOQ727" s="34" t="s">
        <v>715</v>
      </c>
      <c r="VOR727" s="34" t="s">
        <v>715</v>
      </c>
      <c r="VOS727" s="34" t="s">
        <v>715</v>
      </c>
      <c r="VOT727" s="34" t="s">
        <v>715</v>
      </c>
      <c r="VOU727" s="34" t="s">
        <v>715</v>
      </c>
      <c r="VOV727" s="34" t="s">
        <v>715</v>
      </c>
      <c r="VOW727" s="34" t="s">
        <v>715</v>
      </c>
      <c r="VOX727" s="34" t="s">
        <v>715</v>
      </c>
      <c r="VOY727" s="34" t="s">
        <v>715</v>
      </c>
      <c r="VOZ727" s="34" t="s">
        <v>715</v>
      </c>
      <c r="VPA727" s="34" t="s">
        <v>715</v>
      </c>
      <c r="VPB727" s="34" t="s">
        <v>715</v>
      </c>
      <c r="VPC727" s="34" t="s">
        <v>715</v>
      </c>
      <c r="VPD727" s="34" t="s">
        <v>715</v>
      </c>
      <c r="VPE727" s="34" t="s">
        <v>715</v>
      </c>
      <c r="VPF727" s="34" t="s">
        <v>715</v>
      </c>
      <c r="VPG727" s="34" t="s">
        <v>715</v>
      </c>
      <c r="VPH727" s="34" t="s">
        <v>715</v>
      </c>
      <c r="VPI727" s="34" t="s">
        <v>715</v>
      </c>
      <c r="VPJ727" s="34" t="s">
        <v>715</v>
      </c>
      <c r="VPK727" s="34" t="s">
        <v>715</v>
      </c>
      <c r="VPL727" s="34" t="s">
        <v>715</v>
      </c>
      <c r="VPM727" s="34" t="s">
        <v>715</v>
      </c>
      <c r="VPN727" s="34" t="s">
        <v>715</v>
      </c>
      <c r="VPO727" s="34" t="s">
        <v>715</v>
      </c>
      <c r="VPP727" s="34" t="s">
        <v>715</v>
      </c>
      <c r="VPQ727" s="34" t="s">
        <v>715</v>
      </c>
      <c r="VPR727" s="34" t="s">
        <v>715</v>
      </c>
      <c r="VPS727" s="34" t="s">
        <v>715</v>
      </c>
      <c r="VPT727" s="34" t="s">
        <v>715</v>
      </c>
      <c r="VPU727" s="34" t="s">
        <v>715</v>
      </c>
      <c r="VPV727" s="34" t="s">
        <v>715</v>
      </c>
      <c r="VPW727" s="34" t="s">
        <v>715</v>
      </c>
      <c r="VPX727" s="34" t="s">
        <v>715</v>
      </c>
      <c r="VPY727" s="34" t="s">
        <v>715</v>
      </c>
      <c r="VPZ727" s="34" t="s">
        <v>715</v>
      </c>
      <c r="VQA727" s="34" t="s">
        <v>715</v>
      </c>
      <c r="VQB727" s="34" t="s">
        <v>715</v>
      </c>
      <c r="VQC727" s="34" t="s">
        <v>715</v>
      </c>
      <c r="VQD727" s="34" t="s">
        <v>715</v>
      </c>
      <c r="VQE727" s="34" t="s">
        <v>715</v>
      </c>
      <c r="VQF727" s="34" t="s">
        <v>715</v>
      </c>
      <c r="VQG727" s="34" t="s">
        <v>715</v>
      </c>
      <c r="VQH727" s="34" t="s">
        <v>715</v>
      </c>
      <c r="VQI727" s="34" t="s">
        <v>715</v>
      </c>
      <c r="VQJ727" s="34" t="s">
        <v>715</v>
      </c>
      <c r="VQK727" s="34" t="s">
        <v>715</v>
      </c>
      <c r="VQL727" s="34" t="s">
        <v>715</v>
      </c>
      <c r="VQM727" s="34" t="s">
        <v>715</v>
      </c>
      <c r="VQN727" s="34" t="s">
        <v>715</v>
      </c>
      <c r="VQO727" s="34" t="s">
        <v>715</v>
      </c>
      <c r="VQP727" s="34" t="s">
        <v>715</v>
      </c>
      <c r="VQQ727" s="34" t="s">
        <v>715</v>
      </c>
      <c r="VQR727" s="34" t="s">
        <v>715</v>
      </c>
      <c r="VQS727" s="34" t="s">
        <v>715</v>
      </c>
      <c r="VQT727" s="34" t="s">
        <v>715</v>
      </c>
      <c r="VQU727" s="34" t="s">
        <v>715</v>
      </c>
      <c r="VQV727" s="34" t="s">
        <v>715</v>
      </c>
      <c r="VQW727" s="34" t="s">
        <v>715</v>
      </c>
      <c r="VQX727" s="34" t="s">
        <v>715</v>
      </c>
      <c r="VQY727" s="34" t="s">
        <v>715</v>
      </c>
      <c r="VQZ727" s="34" t="s">
        <v>715</v>
      </c>
      <c r="VRA727" s="34" t="s">
        <v>715</v>
      </c>
      <c r="VRB727" s="34" t="s">
        <v>715</v>
      </c>
      <c r="VRC727" s="34" t="s">
        <v>715</v>
      </c>
      <c r="VRD727" s="34" t="s">
        <v>715</v>
      </c>
      <c r="VRE727" s="34" t="s">
        <v>715</v>
      </c>
      <c r="VRF727" s="34" t="s">
        <v>715</v>
      </c>
      <c r="VRG727" s="34" t="s">
        <v>715</v>
      </c>
      <c r="VRH727" s="34" t="s">
        <v>715</v>
      </c>
      <c r="VRI727" s="34" t="s">
        <v>715</v>
      </c>
      <c r="VRJ727" s="34" t="s">
        <v>715</v>
      </c>
      <c r="VRK727" s="34" t="s">
        <v>715</v>
      </c>
      <c r="VRL727" s="34" t="s">
        <v>715</v>
      </c>
      <c r="VRM727" s="34" t="s">
        <v>715</v>
      </c>
      <c r="VRN727" s="34" t="s">
        <v>715</v>
      </c>
      <c r="VRO727" s="34" t="s">
        <v>715</v>
      </c>
      <c r="VRP727" s="34" t="s">
        <v>715</v>
      </c>
      <c r="VRQ727" s="34" t="s">
        <v>715</v>
      </c>
      <c r="VRR727" s="34" t="s">
        <v>715</v>
      </c>
      <c r="VRS727" s="34" t="s">
        <v>715</v>
      </c>
      <c r="VRT727" s="34" t="s">
        <v>715</v>
      </c>
      <c r="VRU727" s="34" t="s">
        <v>715</v>
      </c>
      <c r="VRV727" s="34" t="s">
        <v>715</v>
      </c>
      <c r="VRW727" s="34" t="s">
        <v>715</v>
      </c>
      <c r="VRX727" s="34" t="s">
        <v>715</v>
      </c>
      <c r="VRY727" s="34" t="s">
        <v>715</v>
      </c>
      <c r="VRZ727" s="34" t="s">
        <v>715</v>
      </c>
      <c r="VSA727" s="34" t="s">
        <v>715</v>
      </c>
      <c r="VSB727" s="34" t="s">
        <v>715</v>
      </c>
      <c r="VSC727" s="34" t="s">
        <v>715</v>
      </c>
      <c r="VSD727" s="34" t="s">
        <v>715</v>
      </c>
      <c r="VSE727" s="34" t="s">
        <v>715</v>
      </c>
      <c r="VSF727" s="34" t="s">
        <v>715</v>
      </c>
      <c r="VSG727" s="34" t="s">
        <v>715</v>
      </c>
      <c r="VSH727" s="34" t="s">
        <v>715</v>
      </c>
      <c r="VSI727" s="34" t="s">
        <v>715</v>
      </c>
      <c r="VSJ727" s="34" t="s">
        <v>715</v>
      </c>
      <c r="VSK727" s="34" t="s">
        <v>715</v>
      </c>
      <c r="VSL727" s="34" t="s">
        <v>715</v>
      </c>
      <c r="VSM727" s="34" t="s">
        <v>715</v>
      </c>
      <c r="VSN727" s="34" t="s">
        <v>715</v>
      </c>
      <c r="VSO727" s="34" t="s">
        <v>715</v>
      </c>
      <c r="VSP727" s="34" t="s">
        <v>715</v>
      </c>
      <c r="VSQ727" s="34" t="s">
        <v>715</v>
      </c>
      <c r="VSR727" s="34" t="s">
        <v>715</v>
      </c>
      <c r="VSS727" s="34" t="s">
        <v>715</v>
      </c>
      <c r="VST727" s="34" t="s">
        <v>715</v>
      </c>
      <c r="VSU727" s="34" t="s">
        <v>715</v>
      </c>
      <c r="VSV727" s="34" t="s">
        <v>715</v>
      </c>
      <c r="VSW727" s="34" t="s">
        <v>715</v>
      </c>
      <c r="VSX727" s="34" t="s">
        <v>715</v>
      </c>
      <c r="VSY727" s="34" t="s">
        <v>715</v>
      </c>
      <c r="VSZ727" s="34" t="s">
        <v>715</v>
      </c>
      <c r="VTA727" s="34" t="s">
        <v>715</v>
      </c>
      <c r="VTB727" s="34" t="s">
        <v>715</v>
      </c>
      <c r="VTC727" s="34" t="s">
        <v>715</v>
      </c>
      <c r="VTD727" s="34" t="s">
        <v>715</v>
      </c>
      <c r="VTE727" s="34" t="s">
        <v>715</v>
      </c>
      <c r="VTF727" s="34" t="s">
        <v>715</v>
      </c>
      <c r="VTG727" s="34" t="s">
        <v>715</v>
      </c>
      <c r="VTH727" s="34" t="s">
        <v>715</v>
      </c>
      <c r="VTI727" s="34" t="s">
        <v>715</v>
      </c>
      <c r="VTJ727" s="34" t="s">
        <v>715</v>
      </c>
      <c r="VTK727" s="34" t="s">
        <v>715</v>
      </c>
      <c r="VTL727" s="34" t="s">
        <v>715</v>
      </c>
      <c r="VTM727" s="34" t="s">
        <v>715</v>
      </c>
      <c r="VTN727" s="34" t="s">
        <v>715</v>
      </c>
      <c r="VTO727" s="34" t="s">
        <v>715</v>
      </c>
      <c r="VTP727" s="34" t="s">
        <v>715</v>
      </c>
      <c r="VTQ727" s="34" t="s">
        <v>715</v>
      </c>
      <c r="VTR727" s="34" t="s">
        <v>715</v>
      </c>
      <c r="VTS727" s="34" t="s">
        <v>715</v>
      </c>
      <c r="VTT727" s="34" t="s">
        <v>715</v>
      </c>
      <c r="VTU727" s="34" t="s">
        <v>715</v>
      </c>
      <c r="VTV727" s="34" t="s">
        <v>715</v>
      </c>
      <c r="VTW727" s="34" t="s">
        <v>715</v>
      </c>
      <c r="VTX727" s="34" t="s">
        <v>715</v>
      </c>
      <c r="VTY727" s="34" t="s">
        <v>715</v>
      </c>
      <c r="VTZ727" s="34" t="s">
        <v>715</v>
      </c>
      <c r="VUA727" s="34" t="s">
        <v>715</v>
      </c>
      <c r="VUB727" s="34" t="s">
        <v>715</v>
      </c>
      <c r="VUC727" s="34" t="s">
        <v>715</v>
      </c>
      <c r="VUD727" s="34" t="s">
        <v>715</v>
      </c>
      <c r="VUE727" s="34" t="s">
        <v>715</v>
      </c>
      <c r="VUF727" s="34" t="s">
        <v>715</v>
      </c>
      <c r="VUG727" s="34" t="s">
        <v>715</v>
      </c>
      <c r="VUH727" s="34" t="s">
        <v>715</v>
      </c>
      <c r="VUI727" s="34" t="s">
        <v>715</v>
      </c>
      <c r="VUJ727" s="34" t="s">
        <v>715</v>
      </c>
      <c r="VUK727" s="34" t="s">
        <v>715</v>
      </c>
      <c r="VUL727" s="34" t="s">
        <v>715</v>
      </c>
      <c r="VUM727" s="34" t="s">
        <v>715</v>
      </c>
      <c r="VUN727" s="34" t="s">
        <v>715</v>
      </c>
      <c r="VUO727" s="34" t="s">
        <v>715</v>
      </c>
      <c r="VUP727" s="34" t="s">
        <v>715</v>
      </c>
      <c r="VUQ727" s="34" t="s">
        <v>715</v>
      </c>
      <c r="VUR727" s="34" t="s">
        <v>715</v>
      </c>
      <c r="VUS727" s="34" t="s">
        <v>715</v>
      </c>
      <c r="VUT727" s="34" t="s">
        <v>715</v>
      </c>
      <c r="VUU727" s="34" t="s">
        <v>715</v>
      </c>
      <c r="VUV727" s="34" t="s">
        <v>715</v>
      </c>
      <c r="VUW727" s="34" t="s">
        <v>715</v>
      </c>
      <c r="VUX727" s="34" t="s">
        <v>715</v>
      </c>
      <c r="VUY727" s="34" t="s">
        <v>715</v>
      </c>
      <c r="VUZ727" s="34" t="s">
        <v>715</v>
      </c>
      <c r="VVA727" s="34" t="s">
        <v>715</v>
      </c>
      <c r="VVB727" s="34" t="s">
        <v>715</v>
      </c>
      <c r="VVC727" s="34" t="s">
        <v>715</v>
      </c>
      <c r="VVD727" s="34" t="s">
        <v>715</v>
      </c>
      <c r="VVE727" s="34" t="s">
        <v>715</v>
      </c>
      <c r="VVF727" s="34" t="s">
        <v>715</v>
      </c>
      <c r="VVG727" s="34" t="s">
        <v>715</v>
      </c>
      <c r="VVH727" s="34" t="s">
        <v>715</v>
      </c>
      <c r="VVI727" s="34" t="s">
        <v>715</v>
      </c>
      <c r="VVJ727" s="34" t="s">
        <v>715</v>
      </c>
      <c r="VVK727" s="34" t="s">
        <v>715</v>
      </c>
      <c r="VVL727" s="34" t="s">
        <v>715</v>
      </c>
      <c r="VVM727" s="34" t="s">
        <v>715</v>
      </c>
      <c r="VVN727" s="34" t="s">
        <v>715</v>
      </c>
      <c r="VVO727" s="34" t="s">
        <v>715</v>
      </c>
      <c r="VVP727" s="34" t="s">
        <v>715</v>
      </c>
      <c r="VVQ727" s="34" t="s">
        <v>715</v>
      </c>
      <c r="VVR727" s="34" t="s">
        <v>715</v>
      </c>
      <c r="VVS727" s="34" t="s">
        <v>715</v>
      </c>
      <c r="VVT727" s="34" t="s">
        <v>715</v>
      </c>
      <c r="VVU727" s="34" t="s">
        <v>715</v>
      </c>
      <c r="VVV727" s="34" t="s">
        <v>715</v>
      </c>
      <c r="VVW727" s="34" t="s">
        <v>715</v>
      </c>
      <c r="VVX727" s="34" t="s">
        <v>715</v>
      </c>
      <c r="VVY727" s="34" t="s">
        <v>715</v>
      </c>
      <c r="VVZ727" s="34" t="s">
        <v>715</v>
      </c>
      <c r="VWA727" s="34" t="s">
        <v>715</v>
      </c>
      <c r="VWB727" s="34" t="s">
        <v>715</v>
      </c>
      <c r="VWC727" s="34" t="s">
        <v>715</v>
      </c>
      <c r="VWD727" s="34" t="s">
        <v>715</v>
      </c>
      <c r="VWE727" s="34" t="s">
        <v>715</v>
      </c>
      <c r="VWF727" s="34" t="s">
        <v>715</v>
      </c>
      <c r="VWG727" s="34" t="s">
        <v>715</v>
      </c>
      <c r="VWH727" s="34" t="s">
        <v>715</v>
      </c>
      <c r="VWI727" s="34" t="s">
        <v>715</v>
      </c>
      <c r="VWJ727" s="34" t="s">
        <v>715</v>
      </c>
      <c r="VWK727" s="34" t="s">
        <v>715</v>
      </c>
      <c r="VWL727" s="34" t="s">
        <v>715</v>
      </c>
      <c r="VWM727" s="34" t="s">
        <v>715</v>
      </c>
      <c r="VWN727" s="34" t="s">
        <v>715</v>
      </c>
      <c r="VWO727" s="34" t="s">
        <v>715</v>
      </c>
      <c r="VWP727" s="34" t="s">
        <v>715</v>
      </c>
      <c r="VWQ727" s="34" t="s">
        <v>715</v>
      </c>
      <c r="VWR727" s="34" t="s">
        <v>715</v>
      </c>
      <c r="VWS727" s="34" t="s">
        <v>715</v>
      </c>
      <c r="VWT727" s="34" t="s">
        <v>715</v>
      </c>
      <c r="VWU727" s="34" t="s">
        <v>715</v>
      </c>
      <c r="VWV727" s="34" t="s">
        <v>715</v>
      </c>
      <c r="VWW727" s="34" t="s">
        <v>715</v>
      </c>
      <c r="VWX727" s="34" t="s">
        <v>715</v>
      </c>
      <c r="VWY727" s="34" t="s">
        <v>715</v>
      </c>
      <c r="VWZ727" s="34" t="s">
        <v>715</v>
      </c>
      <c r="VXA727" s="34" t="s">
        <v>715</v>
      </c>
      <c r="VXB727" s="34" t="s">
        <v>715</v>
      </c>
      <c r="VXC727" s="34" t="s">
        <v>715</v>
      </c>
      <c r="VXD727" s="34" t="s">
        <v>715</v>
      </c>
      <c r="VXE727" s="34" t="s">
        <v>715</v>
      </c>
      <c r="VXF727" s="34" t="s">
        <v>715</v>
      </c>
      <c r="VXG727" s="34" t="s">
        <v>715</v>
      </c>
      <c r="VXH727" s="34" t="s">
        <v>715</v>
      </c>
      <c r="VXI727" s="34" t="s">
        <v>715</v>
      </c>
      <c r="VXJ727" s="34" t="s">
        <v>715</v>
      </c>
      <c r="VXK727" s="34" t="s">
        <v>715</v>
      </c>
      <c r="VXL727" s="34" t="s">
        <v>715</v>
      </c>
      <c r="VXM727" s="34" t="s">
        <v>715</v>
      </c>
      <c r="VXN727" s="34" t="s">
        <v>715</v>
      </c>
      <c r="VXO727" s="34" t="s">
        <v>715</v>
      </c>
      <c r="VXP727" s="34" t="s">
        <v>715</v>
      </c>
      <c r="VXQ727" s="34" t="s">
        <v>715</v>
      </c>
      <c r="VXR727" s="34" t="s">
        <v>715</v>
      </c>
      <c r="VXS727" s="34" t="s">
        <v>715</v>
      </c>
      <c r="VXT727" s="34" t="s">
        <v>715</v>
      </c>
      <c r="VXU727" s="34" t="s">
        <v>715</v>
      </c>
      <c r="VXV727" s="34" t="s">
        <v>715</v>
      </c>
      <c r="VXW727" s="34" t="s">
        <v>715</v>
      </c>
      <c r="VXX727" s="34" t="s">
        <v>715</v>
      </c>
      <c r="VXY727" s="34" t="s">
        <v>715</v>
      </c>
      <c r="VXZ727" s="34" t="s">
        <v>715</v>
      </c>
      <c r="VYA727" s="34" t="s">
        <v>715</v>
      </c>
      <c r="VYB727" s="34" t="s">
        <v>715</v>
      </c>
      <c r="VYC727" s="34" t="s">
        <v>715</v>
      </c>
      <c r="VYD727" s="34" t="s">
        <v>715</v>
      </c>
      <c r="VYE727" s="34" t="s">
        <v>715</v>
      </c>
      <c r="VYF727" s="34" t="s">
        <v>715</v>
      </c>
      <c r="VYG727" s="34" t="s">
        <v>715</v>
      </c>
      <c r="VYH727" s="34" t="s">
        <v>715</v>
      </c>
      <c r="VYI727" s="34" t="s">
        <v>715</v>
      </c>
      <c r="VYJ727" s="34" t="s">
        <v>715</v>
      </c>
      <c r="VYK727" s="34" t="s">
        <v>715</v>
      </c>
      <c r="VYL727" s="34" t="s">
        <v>715</v>
      </c>
      <c r="VYM727" s="34" t="s">
        <v>715</v>
      </c>
      <c r="VYN727" s="34" t="s">
        <v>715</v>
      </c>
      <c r="VYO727" s="34" t="s">
        <v>715</v>
      </c>
      <c r="VYP727" s="34" t="s">
        <v>715</v>
      </c>
      <c r="VYQ727" s="34" t="s">
        <v>715</v>
      </c>
      <c r="VYR727" s="34" t="s">
        <v>715</v>
      </c>
      <c r="VYS727" s="34" t="s">
        <v>715</v>
      </c>
      <c r="VYT727" s="34" t="s">
        <v>715</v>
      </c>
      <c r="VYU727" s="34" t="s">
        <v>715</v>
      </c>
      <c r="VYV727" s="34" t="s">
        <v>715</v>
      </c>
      <c r="VYW727" s="34" t="s">
        <v>715</v>
      </c>
      <c r="VYX727" s="34" t="s">
        <v>715</v>
      </c>
      <c r="VYY727" s="34" t="s">
        <v>715</v>
      </c>
      <c r="VYZ727" s="34" t="s">
        <v>715</v>
      </c>
      <c r="VZA727" s="34" t="s">
        <v>715</v>
      </c>
      <c r="VZB727" s="34" t="s">
        <v>715</v>
      </c>
      <c r="VZC727" s="34" t="s">
        <v>715</v>
      </c>
      <c r="VZD727" s="34" t="s">
        <v>715</v>
      </c>
      <c r="VZE727" s="34" t="s">
        <v>715</v>
      </c>
      <c r="VZF727" s="34" t="s">
        <v>715</v>
      </c>
      <c r="VZG727" s="34" t="s">
        <v>715</v>
      </c>
      <c r="VZH727" s="34" t="s">
        <v>715</v>
      </c>
      <c r="VZI727" s="34" t="s">
        <v>715</v>
      </c>
      <c r="VZJ727" s="34" t="s">
        <v>715</v>
      </c>
      <c r="VZK727" s="34" t="s">
        <v>715</v>
      </c>
      <c r="VZL727" s="34" t="s">
        <v>715</v>
      </c>
      <c r="VZM727" s="34" t="s">
        <v>715</v>
      </c>
      <c r="VZN727" s="34" t="s">
        <v>715</v>
      </c>
      <c r="VZO727" s="34" t="s">
        <v>715</v>
      </c>
      <c r="VZP727" s="34" t="s">
        <v>715</v>
      </c>
      <c r="VZQ727" s="34" t="s">
        <v>715</v>
      </c>
      <c r="VZR727" s="34" t="s">
        <v>715</v>
      </c>
      <c r="VZS727" s="34" t="s">
        <v>715</v>
      </c>
      <c r="VZT727" s="34" t="s">
        <v>715</v>
      </c>
      <c r="VZU727" s="34" t="s">
        <v>715</v>
      </c>
      <c r="VZV727" s="34" t="s">
        <v>715</v>
      </c>
      <c r="VZW727" s="34" t="s">
        <v>715</v>
      </c>
      <c r="VZX727" s="34" t="s">
        <v>715</v>
      </c>
      <c r="VZY727" s="34" t="s">
        <v>715</v>
      </c>
      <c r="VZZ727" s="34" t="s">
        <v>715</v>
      </c>
      <c r="WAA727" s="34" t="s">
        <v>715</v>
      </c>
      <c r="WAB727" s="34" t="s">
        <v>715</v>
      </c>
      <c r="WAC727" s="34" t="s">
        <v>715</v>
      </c>
      <c r="WAD727" s="34" t="s">
        <v>715</v>
      </c>
      <c r="WAE727" s="34" t="s">
        <v>715</v>
      </c>
      <c r="WAF727" s="34" t="s">
        <v>715</v>
      </c>
      <c r="WAG727" s="34" t="s">
        <v>715</v>
      </c>
      <c r="WAH727" s="34" t="s">
        <v>715</v>
      </c>
      <c r="WAI727" s="34" t="s">
        <v>715</v>
      </c>
      <c r="WAJ727" s="34" t="s">
        <v>715</v>
      </c>
      <c r="WAK727" s="34" t="s">
        <v>715</v>
      </c>
      <c r="WAL727" s="34" t="s">
        <v>715</v>
      </c>
      <c r="WAM727" s="34" t="s">
        <v>715</v>
      </c>
      <c r="WAN727" s="34" t="s">
        <v>715</v>
      </c>
      <c r="WAO727" s="34" t="s">
        <v>715</v>
      </c>
      <c r="WAP727" s="34" t="s">
        <v>715</v>
      </c>
      <c r="WAQ727" s="34" t="s">
        <v>715</v>
      </c>
      <c r="WAR727" s="34" t="s">
        <v>715</v>
      </c>
      <c r="WAS727" s="34" t="s">
        <v>715</v>
      </c>
      <c r="WAT727" s="34" t="s">
        <v>715</v>
      </c>
      <c r="WAU727" s="34" t="s">
        <v>715</v>
      </c>
      <c r="WAV727" s="34" t="s">
        <v>715</v>
      </c>
      <c r="WAW727" s="34" t="s">
        <v>715</v>
      </c>
      <c r="WAX727" s="34" t="s">
        <v>715</v>
      </c>
      <c r="WAY727" s="34" t="s">
        <v>715</v>
      </c>
      <c r="WAZ727" s="34" t="s">
        <v>715</v>
      </c>
      <c r="WBA727" s="34" t="s">
        <v>715</v>
      </c>
      <c r="WBB727" s="34" t="s">
        <v>715</v>
      </c>
      <c r="WBC727" s="34" t="s">
        <v>715</v>
      </c>
      <c r="WBD727" s="34" t="s">
        <v>715</v>
      </c>
      <c r="WBE727" s="34" t="s">
        <v>715</v>
      </c>
      <c r="WBF727" s="34" t="s">
        <v>715</v>
      </c>
      <c r="WBG727" s="34" t="s">
        <v>715</v>
      </c>
      <c r="WBH727" s="34" t="s">
        <v>715</v>
      </c>
      <c r="WBI727" s="34" t="s">
        <v>715</v>
      </c>
      <c r="WBJ727" s="34" t="s">
        <v>715</v>
      </c>
      <c r="WBK727" s="34" t="s">
        <v>715</v>
      </c>
      <c r="WBL727" s="34" t="s">
        <v>715</v>
      </c>
      <c r="WBM727" s="34" t="s">
        <v>715</v>
      </c>
      <c r="WBN727" s="34" t="s">
        <v>715</v>
      </c>
      <c r="WBO727" s="34" t="s">
        <v>715</v>
      </c>
      <c r="WBP727" s="34" t="s">
        <v>715</v>
      </c>
      <c r="WBQ727" s="34" t="s">
        <v>715</v>
      </c>
      <c r="WBR727" s="34" t="s">
        <v>715</v>
      </c>
      <c r="WBS727" s="34" t="s">
        <v>715</v>
      </c>
      <c r="WBT727" s="34" t="s">
        <v>715</v>
      </c>
      <c r="WBU727" s="34" t="s">
        <v>715</v>
      </c>
      <c r="WBV727" s="34" t="s">
        <v>715</v>
      </c>
      <c r="WBW727" s="34" t="s">
        <v>715</v>
      </c>
      <c r="WBX727" s="34" t="s">
        <v>715</v>
      </c>
      <c r="WBY727" s="34" t="s">
        <v>715</v>
      </c>
      <c r="WBZ727" s="34" t="s">
        <v>715</v>
      </c>
      <c r="WCA727" s="34" t="s">
        <v>715</v>
      </c>
      <c r="WCB727" s="34" t="s">
        <v>715</v>
      </c>
      <c r="WCC727" s="34" t="s">
        <v>715</v>
      </c>
      <c r="WCD727" s="34" t="s">
        <v>715</v>
      </c>
      <c r="WCE727" s="34" t="s">
        <v>715</v>
      </c>
      <c r="WCF727" s="34" t="s">
        <v>715</v>
      </c>
      <c r="WCG727" s="34" t="s">
        <v>715</v>
      </c>
      <c r="WCH727" s="34" t="s">
        <v>715</v>
      </c>
      <c r="WCI727" s="34" t="s">
        <v>715</v>
      </c>
      <c r="WCJ727" s="34" t="s">
        <v>715</v>
      </c>
      <c r="WCK727" s="34" t="s">
        <v>715</v>
      </c>
      <c r="WCL727" s="34" t="s">
        <v>715</v>
      </c>
      <c r="WCM727" s="34" t="s">
        <v>715</v>
      </c>
      <c r="WCN727" s="34" t="s">
        <v>715</v>
      </c>
      <c r="WCO727" s="34" t="s">
        <v>715</v>
      </c>
      <c r="WCP727" s="34" t="s">
        <v>715</v>
      </c>
      <c r="WCQ727" s="34" t="s">
        <v>715</v>
      </c>
      <c r="WCR727" s="34" t="s">
        <v>715</v>
      </c>
      <c r="WCS727" s="34" t="s">
        <v>715</v>
      </c>
      <c r="WCT727" s="34" t="s">
        <v>715</v>
      </c>
      <c r="WCU727" s="34" t="s">
        <v>715</v>
      </c>
      <c r="WCV727" s="34" t="s">
        <v>715</v>
      </c>
      <c r="WCW727" s="34" t="s">
        <v>715</v>
      </c>
      <c r="WCX727" s="34" t="s">
        <v>715</v>
      </c>
      <c r="WCY727" s="34" t="s">
        <v>715</v>
      </c>
      <c r="WCZ727" s="34" t="s">
        <v>715</v>
      </c>
      <c r="WDA727" s="34" t="s">
        <v>715</v>
      </c>
      <c r="WDB727" s="34" t="s">
        <v>715</v>
      </c>
      <c r="WDC727" s="34" t="s">
        <v>715</v>
      </c>
      <c r="WDD727" s="34" t="s">
        <v>715</v>
      </c>
      <c r="WDE727" s="34" t="s">
        <v>715</v>
      </c>
      <c r="WDF727" s="34" t="s">
        <v>715</v>
      </c>
      <c r="WDG727" s="34" t="s">
        <v>715</v>
      </c>
      <c r="WDH727" s="34" t="s">
        <v>715</v>
      </c>
      <c r="WDI727" s="34" t="s">
        <v>715</v>
      </c>
      <c r="WDJ727" s="34" t="s">
        <v>715</v>
      </c>
      <c r="WDK727" s="34" t="s">
        <v>715</v>
      </c>
      <c r="WDL727" s="34" t="s">
        <v>715</v>
      </c>
      <c r="WDM727" s="34" t="s">
        <v>715</v>
      </c>
      <c r="WDN727" s="34" t="s">
        <v>715</v>
      </c>
      <c r="WDO727" s="34" t="s">
        <v>715</v>
      </c>
      <c r="WDP727" s="34" t="s">
        <v>715</v>
      </c>
      <c r="WDQ727" s="34" t="s">
        <v>715</v>
      </c>
      <c r="WDR727" s="34" t="s">
        <v>715</v>
      </c>
      <c r="WDS727" s="34" t="s">
        <v>715</v>
      </c>
      <c r="WDT727" s="34" t="s">
        <v>715</v>
      </c>
      <c r="WDU727" s="34" t="s">
        <v>715</v>
      </c>
      <c r="WDV727" s="34" t="s">
        <v>715</v>
      </c>
      <c r="WDW727" s="34" t="s">
        <v>715</v>
      </c>
      <c r="WDX727" s="34" t="s">
        <v>715</v>
      </c>
      <c r="WDY727" s="34" t="s">
        <v>715</v>
      </c>
      <c r="WDZ727" s="34" t="s">
        <v>715</v>
      </c>
      <c r="WEA727" s="34" t="s">
        <v>715</v>
      </c>
      <c r="WEB727" s="34" t="s">
        <v>715</v>
      </c>
      <c r="WEC727" s="34" t="s">
        <v>715</v>
      </c>
      <c r="WED727" s="34" t="s">
        <v>715</v>
      </c>
      <c r="WEE727" s="34" t="s">
        <v>715</v>
      </c>
      <c r="WEF727" s="34" t="s">
        <v>715</v>
      </c>
      <c r="WEG727" s="34" t="s">
        <v>715</v>
      </c>
      <c r="WEH727" s="34" t="s">
        <v>715</v>
      </c>
      <c r="WEI727" s="34" t="s">
        <v>715</v>
      </c>
      <c r="WEJ727" s="34" t="s">
        <v>715</v>
      </c>
      <c r="WEK727" s="34" t="s">
        <v>715</v>
      </c>
      <c r="WEL727" s="34" t="s">
        <v>715</v>
      </c>
      <c r="WEM727" s="34" t="s">
        <v>715</v>
      </c>
      <c r="WEN727" s="34" t="s">
        <v>715</v>
      </c>
      <c r="WEO727" s="34" t="s">
        <v>715</v>
      </c>
      <c r="WEP727" s="34" t="s">
        <v>715</v>
      </c>
      <c r="WEQ727" s="34" t="s">
        <v>715</v>
      </c>
      <c r="WER727" s="34" t="s">
        <v>715</v>
      </c>
      <c r="WES727" s="34" t="s">
        <v>715</v>
      </c>
      <c r="WET727" s="34" t="s">
        <v>715</v>
      </c>
      <c r="WEU727" s="34" t="s">
        <v>715</v>
      </c>
      <c r="WEV727" s="34" t="s">
        <v>715</v>
      </c>
      <c r="WEW727" s="34" t="s">
        <v>715</v>
      </c>
      <c r="WEX727" s="34" t="s">
        <v>715</v>
      </c>
      <c r="WEY727" s="34" t="s">
        <v>715</v>
      </c>
      <c r="WEZ727" s="34" t="s">
        <v>715</v>
      </c>
      <c r="WFA727" s="34" t="s">
        <v>715</v>
      </c>
      <c r="WFB727" s="34" t="s">
        <v>715</v>
      </c>
      <c r="WFC727" s="34" t="s">
        <v>715</v>
      </c>
      <c r="WFD727" s="34" t="s">
        <v>715</v>
      </c>
      <c r="WFE727" s="34" t="s">
        <v>715</v>
      </c>
      <c r="WFF727" s="34" t="s">
        <v>715</v>
      </c>
      <c r="WFG727" s="34" t="s">
        <v>715</v>
      </c>
      <c r="WFH727" s="34" t="s">
        <v>715</v>
      </c>
      <c r="WFI727" s="34" t="s">
        <v>715</v>
      </c>
      <c r="WFJ727" s="34" t="s">
        <v>715</v>
      </c>
      <c r="WFK727" s="34" t="s">
        <v>715</v>
      </c>
      <c r="WFL727" s="34" t="s">
        <v>715</v>
      </c>
      <c r="WFM727" s="34" t="s">
        <v>715</v>
      </c>
      <c r="WFN727" s="34" t="s">
        <v>715</v>
      </c>
      <c r="WFO727" s="34" t="s">
        <v>715</v>
      </c>
      <c r="WFP727" s="34" t="s">
        <v>715</v>
      </c>
      <c r="WFQ727" s="34" t="s">
        <v>715</v>
      </c>
      <c r="WFR727" s="34" t="s">
        <v>715</v>
      </c>
      <c r="WFS727" s="34" t="s">
        <v>715</v>
      </c>
      <c r="WFT727" s="34" t="s">
        <v>715</v>
      </c>
      <c r="WFU727" s="34" t="s">
        <v>715</v>
      </c>
      <c r="WFV727" s="34" t="s">
        <v>715</v>
      </c>
      <c r="WFW727" s="34" t="s">
        <v>715</v>
      </c>
      <c r="WFX727" s="34" t="s">
        <v>715</v>
      </c>
      <c r="WFY727" s="34" t="s">
        <v>715</v>
      </c>
      <c r="WFZ727" s="34" t="s">
        <v>715</v>
      </c>
      <c r="WGA727" s="34" t="s">
        <v>715</v>
      </c>
      <c r="WGB727" s="34" t="s">
        <v>715</v>
      </c>
      <c r="WGC727" s="34" t="s">
        <v>715</v>
      </c>
      <c r="WGD727" s="34" t="s">
        <v>715</v>
      </c>
      <c r="WGE727" s="34" t="s">
        <v>715</v>
      </c>
      <c r="WGF727" s="34" t="s">
        <v>715</v>
      </c>
      <c r="WGG727" s="34" t="s">
        <v>715</v>
      </c>
      <c r="WGH727" s="34" t="s">
        <v>715</v>
      </c>
      <c r="WGI727" s="34" t="s">
        <v>715</v>
      </c>
      <c r="WGJ727" s="34" t="s">
        <v>715</v>
      </c>
      <c r="WGK727" s="34" t="s">
        <v>715</v>
      </c>
      <c r="WGL727" s="34" t="s">
        <v>715</v>
      </c>
      <c r="WGM727" s="34" t="s">
        <v>715</v>
      </c>
      <c r="WGN727" s="34" t="s">
        <v>715</v>
      </c>
      <c r="WGO727" s="34" t="s">
        <v>715</v>
      </c>
      <c r="WGP727" s="34" t="s">
        <v>715</v>
      </c>
      <c r="WGQ727" s="34" t="s">
        <v>715</v>
      </c>
      <c r="WGR727" s="34" t="s">
        <v>715</v>
      </c>
      <c r="WGS727" s="34" t="s">
        <v>715</v>
      </c>
      <c r="WGT727" s="34" t="s">
        <v>715</v>
      </c>
      <c r="WGU727" s="34" t="s">
        <v>715</v>
      </c>
      <c r="WGV727" s="34" t="s">
        <v>715</v>
      </c>
      <c r="WGW727" s="34" t="s">
        <v>715</v>
      </c>
      <c r="WGX727" s="34" t="s">
        <v>715</v>
      </c>
      <c r="WGY727" s="34" t="s">
        <v>715</v>
      </c>
      <c r="WGZ727" s="34" t="s">
        <v>715</v>
      </c>
      <c r="WHA727" s="34" t="s">
        <v>715</v>
      </c>
      <c r="WHB727" s="34" t="s">
        <v>715</v>
      </c>
      <c r="WHC727" s="34" t="s">
        <v>715</v>
      </c>
      <c r="WHD727" s="34" t="s">
        <v>715</v>
      </c>
      <c r="WHE727" s="34" t="s">
        <v>715</v>
      </c>
      <c r="WHF727" s="34" t="s">
        <v>715</v>
      </c>
      <c r="WHG727" s="34" t="s">
        <v>715</v>
      </c>
      <c r="WHH727" s="34" t="s">
        <v>715</v>
      </c>
      <c r="WHI727" s="34" t="s">
        <v>715</v>
      </c>
      <c r="WHJ727" s="34" t="s">
        <v>715</v>
      </c>
      <c r="WHK727" s="34" t="s">
        <v>715</v>
      </c>
      <c r="WHL727" s="34" t="s">
        <v>715</v>
      </c>
      <c r="WHM727" s="34" t="s">
        <v>715</v>
      </c>
      <c r="WHN727" s="34" t="s">
        <v>715</v>
      </c>
      <c r="WHO727" s="34" t="s">
        <v>715</v>
      </c>
      <c r="WHP727" s="34" t="s">
        <v>715</v>
      </c>
      <c r="WHQ727" s="34" t="s">
        <v>715</v>
      </c>
      <c r="WHR727" s="34" t="s">
        <v>715</v>
      </c>
      <c r="WHS727" s="34" t="s">
        <v>715</v>
      </c>
      <c r="WHT727" s="34" t="s">
        <v>715</v>
      </c>
      <c r="WHU727" s="34" t="s">
        <v>715</v>
      </c>
      <c r="WHV727" s="34" t="s">
        <v>715</v>
      </c>
      <c r="WHW727" s="34" t="s">
        <v>715</v>
      </c>
      <c r="WHX727" s="34" t="s">
        <v>715</v>
      </c>
      <c r="WHY727" s="34" t="s">
        <v>715</v>
      </c>
      <c r="WHZ727" s="34" t="s">
        <v>715</v>
      </c>
      <c r="WIA727" s="34" t="s">
        <v>715</v>
      </c>
      <c r="WIB727" s="34" t="s">
        <v>715</v>
      </c>
      <c r="WIC727" s="34" t="s">
        <v>715</v>
      </c>
      <c r="WID727" s="34" t="s">
        <v>715</v>
      </c>
      <c r="WIE727" s="34" t="s">
        <v>715</v>
      </c>
      <c r="WIF727" s="34" t="s">
        <v>715</v>
      </c>
      <c r="WIG727" s="34" t="s">
        <v>715</v>
      </c>
      <c r="WIH727" s="34" t="s">
        <v>715</v>
      </c>
      <c r="WII727" s="34" t="s">
        <v>715</v>
      </c>
      <c r="WIJ727" s="34" t="s">
        <v>715</v>
      </c>
      <c r="WIK727" s="34" t="s">
        <v>715</v>
      </c>
      <c r="WIL727" s="34" t="s">
        <v>715</v>
      </c>
      <c r="WIM727" s="34" t="s">
        <v>715</v>
      </c>
      <c r="WIN727" s="34" t="s">
        <v>715</v>
      </c>
      <c r="WIO727" s="34" t="s">
        <v>715</v>
      </c>
      <c r="WIP727" s="34" t="s">
        <v>715</v>
      </c>
      <c r="WIQ727" s="34" t="s">
        <v>715</v>
      </c>
      <c r="WIR727" s="34" t="s">
        <v>715</v>
      </c>
      <c r="WIS727" s="34" t="s">
        <v>715</v>
      </c>
      <c r="WIT727" s="34" t="s">
        <v>715</v>
      </c>
      <c r="WIU727" s="34" t="s">
        <v>715</v>
      </c>
      <c r="WIV727" s="34" t="s">
        <v>715</v>
      </c>
      <c r="WIW727" s="34" t="s">
        <v>715</v>
      </c>
      <c r="WIX727" s="34" t="s">
        <v>715</v>
      </c>
      <c r="WIY727" s="34" t="s">
        <v>715</v>
      </c>
      <c r="WIZ727" s="34" t="s">
        <v>715</v>
      </c>
      <c r="WJA727" s="34" t="s">
        <v>715</v>
      </c>
      <c r="WJB727" s="34" t="s">
        <v>715</v>
      </c>
      <c r="WJC727" s="34" t="s">
        <v>715</v>
      </c>
      <c r="WJD727" s="34" t="s">
        <v>715</v>
      </c>
      <c r="WJE727" s="34" t="s">
        <v>715</v>
      </c>
      <c r="WJF727" s="34" t="s">
        <v>715</v>
      </c>
      <c r="WJG727" s="34" t="s">
        <v>715</v>
      </c>
      <c r="WJH727" s="34" t="s">
        <v>715</v>
      </c>
      <c r="WJI727" s="34" t="s">
        <v>715</v>
      </c>
      <c r="WJJ727" s="34" t="s">
        <v>715</v>
      </c>
      <c r="WJK727" s="34" t="s">
        <v>715</v>
      </c>
      <c r="WJL727" s="34" t="s">
        <v>715</v>
      </c>
      <c r="WJM727" s="34" t="s">
        <v>715</v>
      </c>
      <c r="WJN727" s="34" t="s">
        <v>715</v>
      </c>
      <c r="WJO727" s="34" t="s">
        <v>715</v>
      </c>
      <c r="WJP727" s="34" t="s">
        <v>715</v>
      </c>
      <c r="WJQ727" s="34" t="s">
        <v>715</v>
      </c>
      <c r="WJR727" s="34" t="s">
        <v>715</v>
      </c>
      <c r="WJS727" s="34" t="s">
        <v>715</v>
      </c>
      <c r="WJT727" s="34" t="s">
        <v>715</v>
      </c>
      <c r="WJU727" s="34" t="s">
        <v>715</v>
      </c>
      <c r="WJV727" s="34" t="s">
        <v>715</v>
      </c>
      <c r="WJW727" s="34" t="s">
        <v>715</v>
      </c>
      <c r="WJX727" s="34" t="s">
        <v>715</v>
      </c>
      <c r="WJY727" s="34" t="s">
        <v>715</v>
      </c>
      <c r="WJZ727" s="34" t="s">
        <v>715</v>
      </c>
      <c r="WKA727" s="34" t="s">
        <v>715</v>
      </c>
      <c r="WKB727" s="34" t="s">
        <v>715</v>
      </c>
      <c r="WKC727" s="34" t="s">
        <v>715</v>
      </c>
      <c r="WKD727" s="34" t="s">
        <v>715</v>
      </c>
      <c r="WKE727" s="34" t="s">
        <v>715</v>
      </c>
      <c r="WKF727" s="34" t="s">
        <v>715</v>
      </c>
      <c r="WKG727" s="34" t="s">
        <v>715</v>
      </c>
      <c r="WKH727" s="34" t="s">
        <v>715</v>
      </c>
      <c r="WKI727" s="34" t="s">
        <v>715</v>
      </c>
      <c r="WKJ727" s="34" t="s">
        <v>715</v>
      </c>
      <c r="WKK727" s="34" t="s">
        <v>715</v>
      </c>
      <c r="WKL727" s="34" t="s">
        <v>715</v>
      </c>
      <c r="WKM727" s="34" t="s">
        <v>715</v>
      </c>
      <c r="WKN727" s="34" t="s">
        <v>715</v>
      </c>
      <c r="WKO727" s="34" t="s">
        <v>715</v>
      </c>
      <c r="WKP727" s="34" t="s">
        <v>715</v>
      </c>
      <c r="WKQ727" s="34" t="s">
        <v>715</v>
      </c>
      <c r="WKR727" s="34" t="s">
        <v>715</v>
      </c>
      <c r="WKS727" s="34" t="s">
        <v>715</v>
      </c>
      <c r="WKT727" s="34" t="s">
        <v>715</v>
      </c>
      <c r="WKU727" s="34" t="s">
        <v>715</v>
      </c>
      <c r="WKV727" s="34" t="s">
        <v>715</v>
      </c>
      <c r="WKW727" s="34" t="s">
        <v>715</v>
      </c>
      <c r="WKX727" s="34" t="s">
        <v>715</v>
      </c>
      <c r="WKY727" s="34" t="s">
        <v>715</v>
      </c>
      <c r="WKZ727" s="34" t="s">
        <v>715</v>
      </c>
      <c r="WLA727" s="34" t="s">
        <v>715</v>
      </c>
      <c r="WLB727" s="34" t="s">
        <v>715</v>
      </c>
      <c r="WLC727" s="34" t="s">
        <v>715</v>
      </c>
      <c r="WLD727" s="34" t="s">
        <v>715</v>
      </c>
      <c r="WLE727" s="34" t="s">
        <v>715</v>
      </c>
      <c r="WLF727" s="34" t="s">
        <v>715</v>
      </c>
      <c r="WLG727" s="34" t="s">
        <v>715</v>
      </c>
      <c r="WLH727" s="34" t="s">
        <v>715</v>
      </c>
      <c r="WLI727" s="34" t="s">
        <v>715</v>
      </c>
      <c r="WLJ727" s="34" t="s">
        <v>715</v>
      </c>
      <c r="WLK727" s="34" t="s">
        <v>715</v>
      </c>
      <c r="WLL727" s="34" t="s">
        <v>715</v>
      </c>
      <c r="WLM727" s="34" t="s">
        <v>715</v>
      </c>
      <c r="WLN727" s="34" t="s">
        <v>715</v>
      </c>
      <c r="WLO727" s="34" t="s">
        <v>715</v>
      </c>
      <c r="WLP727" s="34" t="s">
        <v>715</v>
      </c>
      <c r="WLQ727" s="34" t="s">
        <v>715</v>
      </c>
      <c r="WLR727" s="34" t="s">
        <v>715</v>
      </c>
      <c r="WLS727" s="34" t="s">
        <v>715</v>
      </c>
      <c r="WLT727" s="34" t="s">
        <v>715</v>
      </c>
      <c r="WLU727" s="34" t="s">
        <v>715</v>
      </c>
      <c r="WLV727" s="34" t="s">
        <v>715</v>
      </c>
      <c r="WLW727" s="34" t="s">
        <v>715</v>
      </c>
      <c r="WLX727" s="34" t="s">
        <v>715</v>
      </c>
      <c r="WLY727" s="34" t="s">
        <v>715</v>
      </c>
      <c r="WLZ727" s="34" t="s">
        <v>715</v>
      </c>
      <c r="WMA727" s="34" t="s">
        <v>715</v>
      </c>
      <c r="WMB727" s="34" t="s">
        <v>715</v>
      </c>
      <c r="WMC727" s="34" t="s">
        <v>715</v>
      </c>
      <c r="WMD727" s="34" t="s">
        <v>715</v>
      </c>
      <c r="WME727" s="34" t="s">
        <v>715</v>
      </c>
      <c r="WMF727" s="34" t="s">
        <v>715</v>
      </c>
      <c r="WMG727" s="34" t="s">
        <v>715</v>
      </c>
      <c r="WMH727" s="34" t="s">
        <v>715</v>
      </c>
      <c r="WMI727" s="34" t="s">
        <v>715</v>
      </c>
      <c r="WMJ727" s="34" t="s">
        <v>715</v>
      </c>
      <c r="WMK727" s="34" t="s">
        <v>715</v>
      </c>
      <c r="WML727" s="34" t="s">
        <v>715</v>
      </c>
      <c r="WMM727" s="34" t="s">
        <v>715</v>
      </c>
      <c r="WMN727" s="34" t="s">
        <v>715</v>
      </c>
      <c r="WMO727" s="34" t="s">
        <v>715</v>
      </c>
      <c r="WMP727" s="34" t="s">
        <v>715</v>
      </c>
      <c r="WMQ727" s="34" t="s">
        <v>715</v>
      </c>
      <c r="WMR727" s="34" t="s">
        <v>715</v>
      </c>
      <c r="WMS727" s="34" t="s">
        <v>715</v>
      </c>
      <c r="WMT727" s="34" t="s">
        <v>715</v>
      </c>
      <c r="WMU727" s="34" t="s">
        <v>715</v>
      </c>
      <c r="WMV727" s="34" t="s">
        <v>715</v>
      </c>
      <c r="WMW727" s="34" t="s">
        <v>715</v>
      </c>
      <c r="WMX727" s="34" t="s">
        <v>715</v>
      </c>
      <c r="WMY727" s="34" t="s">
        <v>715</v>
      </c>
      <c r="WMZ727" s="34" t="s">
        <v>715</v>
      </c>
      <c r="WNA727" s="34" t="s">
        <v>715</v>
      </c>
      <c r="WNB727" s="34" t="s">
        <v>715</v>
      </c>
      <c r="WNC727" s="34" t="s">
        <v>715</v>
      </c>
      <c r="WND727" s="34" t="s">
        <v>715</v>
      </c>
      <c r="WNE727" s="34" t="s">
        <v>715</v>
      </c>
      <c r="WNF727" s="34" t="s">
        <v>715</v>
      </c>
      <c r="WNG727" s="34" t="s">
        <v>715</v>
      </c>
      <c r="WNH727" s="34" t="s">
        <v>715</v>
      </c>
      <c r="WNI727" s="34" t="s">
        <v>715</v>
      </c>
      <c r="WNJ727" s="34" t="s">
        <v>715</v>
      </c>
      <c r="WNK727" s="34" t="s">
        <v>715</v>
      </c>
      <c r="WNL727" s="34" t="s">
        <v>715</v>
      </c>
      <c r="WNM727" s="34" t="s">
        <v>715</v>
      </c>
      <c r="WNN727" s="34" t="s">
        <v>715</v>
      </c>
      <c r="WNO727" s="34" t="s">
        <v>715</v>
      </c>
      <c r="WNP727" s="34" t="s">
        <v>715</v>
      </c>
      <c r="WNQ727" s="34" t="s">
        <v>715</v>
      </c>
      <c r="WNR727" s="34" t="s">
        <v>715</v>
      </c>
      <c r="WNS727" s="34" t="s">
        <v>715</v>
      </c>
      <c r="WNT727" s="34" t="s">
        <v>715</v>
      </c>
      <c r="WNU727" s="34" t="s">
        <v>715</v>
      </c>
      <c r="WNV727" s="34" t="s">
        <v>715</v>
      </c>
      <c r="WNW727" s="34" t="s">
        <v>715</v>
      </c>
      <c r="WNX727" s="34" t="s">
        <v>715</v>
      </c>
      <c r="WNY727" s="34" t="s">
        <v>715</v>
      </c>
      <c r="WNZ727" s="34" t="s">
        <v>715</v>
      </c>
      <c r="WOA727" s="34" t="s">
        <v>715</v>
      </c>
      <c r="WOB727" s="34" t="s">
        <v>715</v>
      </c>
      <c r="WOC727" s="34" t="s">
        <v>715</v>
      </c>
      <c r="WOD727" s="34" t="s">
        <v>715</v>
      </c>
      <c r="WOE727" s="34" t="s">
        <v>715</v>
      </c>
      <c r="WOF727" s="34" t="s">
        <v>715</v>
      </c>
      <c r="WOG727" s="34" t="s">
        <v>715</v>
      </c>
      <c r="WOH727" s="34" t="s">
        <v>715</v>
      </c>
      <c r="WOI727" s="34" t="s">
        <v>715</v>
      </c>
      <c r="WOJ727" s="34" t="s">
        <v>715</v>
      </c>
      <c r="WOK727" s="34" t="s">
        <v>715</v>
      </c>
      <c r="WOL727" s="34" t="s">
        <v>715</v>
      </c>
      <c r="WOM727" s="34" t="s">
        <v>715</v>
      </c>
      <c r="WON727" s="34" t="s">
        <v>715</v>
      </c>
      <c r="WOO727" s="34" t="s">
        <v>715</v>
      </c>
      <c r="WOP727" s="34" t="s">
        <v>715</v>
      </c>
      <c r="WOQ727" s="34" t="s">
        <v>715</v>
      </c>
      <c r="WOR727" s="34" t="s">
        <v>715</v>
      </c>
      <c r="WOS727" s="34" t="s">
        <v>715</v>
      </c>
      <c r="WOT727" s="34" t="s">
        <v>715</v>
      </c>
      <c r="WOU727" s="34" t="s">
        <v>715</v>
      </c>
      <c r="WOV727" s="34" t="s">
        <v>715</v>
      </c>
      <c r="WOW727" s="34" t="s">
        <v>715</v>
      </c>
      <c r="WOX727" s="34" t="s">
        <v>715</v>
      </c>
      <c r="WOY727" s="34" t="s">
        <v>715</v>
      </c>
      <c r="WOZ727" s="34" t="s">
        <v>715</v>
      </c>
      <c r="WPA727" s="34" t="s">
        <v>715</v>
      </c>
      <c r="WPB727" s="34" t="s">
        <v>715</v>
      </c>
      <c r="WPC727" s="34" t="s">
        <v>715</v>
      </c>
      <c r="WPD727" s="34" t="s">
        <v>715</v>
      </c>
      <c r="WPE727" s="34" t="s">
        <v>715</v>
      </c>
      <c r="WPF727" s="34" t="s">
        <v>715</v>
      </c>
      <c r="WPG727" s="34" t="s">
        <v>715</v>
      </c>
      <c r="WPH727" s="34" t="s">
        <v>715</v>
      </c>
      <c r="WPI727" s="34" t="s">
        <v>715</v>
      </c>
      <c r="WPJ727" s="34" t="s">
        <v>715</v>
      </c>
      <c r="WPK727" s="34" t="s">
        <v>715</v>
      </c>
      <c r="WPL727" s="34" t="s">
        <v>715</v>
      </c>
      <c r="WPM727" s="34" t="s">
        <v>715</v>
      </c>
      <c r="WPN727" s="34" t="s">
        <v>715</v>
      </c>
      <c r="WPO727" s="34" t="s">
        <v>715</v>
      </c>
      <c r="WPP727" s="34" t="s">
        <v>715</v>
      </c>
      <c r="WPQ727" s="34" t="s">
        <v>715</v>
      </c>
      <c r="WPR727" s="34" t="s">
        <v>715</v>
      </c>
      <c r="WPS727" s="34" t="s">
        <v>715</v>
      </c>
      <c r="WPT727" s="34" t="s">
        <v>715</v>
      </c>
      <c r="WPU727" s="34" t="s">
        <v>715</v>
      </c>
      <c r="WPV727" s="34" t="s">
        <v>715</v>
      </c>
      <c r="WPW727" s="34" t="s">
        <v>715</v>
      </c>
      <c r="WPX727" s="34" t="s">
        <v>715</v>
      </c>
      <c r="WPY727" s="34" t="s">
        <v>715</v>
      </c>
      <c r="WPZ727" s="34" t="s">
        <v>715</v>
      </c>
      <c r="WQA727" s="34" t="s">
        <v>715</v>
      </c>
      <c r="WQB727" s="34" t="s">
        <v>715</v>
      </c>
      <c r="WQC727" s="34" t="s">
        <v>715</v>
      </c>
      <c r="WQD727" s="34" t="s">
        <v>715</v>
      </c>
      <c r="WQE727" s="34" t="s">
        <v>715</v>
      </c>
      <c r="WQF727" s="34" t="s">
        <v>715</v>
      </c>
      <c r="WQG727" s="34" t="s">
        <v>715</v>
      </c>
      <c r="WQH727" s="34" t="s">
        <v>715</v>
      </c>
      <c r="WQI727" s="34" t="s">
        <v>715</v>
      </c>
      <c r="WQJ727" s="34" t="s">
        <v>715</v>
      </c>
      <c r="WQK727" s="34" t="s">
        <v>715</v>
      </c>
      <c r="WQL727" s="34" t="s">
        <v>715</v>
      </c>
      <c r="WQM727" s="34" t="s">
        <v>715</v>
      </c>
      <c r="WQN727" s="34" t="s">
        <v>715</v>
      </c>
      <c r="WQO727" s="34" t="s">
        <v>715</v>
      </c>
      <c r="WQP727" s="34" t="s">
        <v>715</v>
      </c>
      <c r="WQQ727" s="34" t="s">
        <v>715</v>
      </c>
      <c r="WQR727" s="34" t="s">
        <v>715</v>
      </c>
      <c r="WQS727" s="34" t="s">
        <v>715</v>
      </c>
      <c r="WQT727" s="34" t="s">
        <v>715</v>
      </c>
      <c r="WQU727" s="34" t="s">
        <v>715</v>
      </c>
      <c r="WQV727" s="34" t="s">
        <v>715</v>
      </c>
      <c r="WQW727" s="34" t="s">
        <v>715</v>
      </c>
      <c r="WQX727" s="34" t="s">
        <v>715</v>
      </c>
      <c r="WQY727" s="34" t="s">
        <v>715</v>
      </c>
      <c r="WQZ727" s="34" t="s">
        <v>715</v>
      </c>
      <c r="WRA727" s="34" t="s">
        <v>715</v>
      </c>
      <c r="WRB727" s="34" t="s">
        <v>715</v>
      </c>
      <c r="WRC727" s="34" t="s">
        <v>715</v>
      </c>
      <c r="WRD727" s="34" t="s">
        <v>715</v>
      </c>
      <c r="WRE727" s="34" t="s">
        <v>715</v>
      </c>
      <c r="WRF727" s="34" t="s">
        <v>715</v>
      </c>
      <c r="WRG727" s="34" t="s">
        <v>715</v>
      </c>
      <c r="WRH727" s="34" t="s">
        <v>715</v>
      </c>
      <c r="WRI727" s="34" t="s">
        <v>715</v>
      </c>
      <c r="WRJ727" s="34" t="s">
        <v>715</v>
      </c>
      <c r="WRK727" s="34" t="s">
        <v>715</v>
      </c>
      <c r="WRL727" s="34" t="s">
        <v>715</v>
      </c>
      <c r="WRM727" s="34" t="s">
        <v>715</v>
      </c>
      <c r="WRN727" s="34" t="s">
        <v>715</v>
      </c>
      <c r="WRO727" s="34" t="s">
        <v>715</v>
      </c>
      <c r="WRP727" s="34" t="s">
        <v>715</v>
      </c>
      <c r="WRQ727" s="34" t="s">
        <v>715</v>
      </c>
      <c r="WRR727" s="34" t="s">
        <v>715</v>
      </c>
      <c r="WRS727" s="34" t="s">
        <v>715</v>
      </c>
      <c r="WRT727" s="34" t="s">
        <v>715</v>
      </c>
      <c r="WRU727" s="34" t="s">
        <v>715</v>
      </c>
      <c r="WRV727" s="34" t="s">
        <v>715</v>
      </c>
      <c r="WRW727" s="34" t="s">
        <v>715</v>
      </c>
      <c r="WRX727" s="34" t="s">
        <v>715</v>
      </c>
      <c r="WRY727" s="34" t="s">
        <v>715</v>
      </c>
      <c r="WRZ727" s="34" t="s">
        <v>715</v>
      </c>
      <c r="WSA727" s="34" t="s">
        <v>715</v>
      </c>
      <c r="WSB727" s="34" t="s">
        <v>715</v>
      </c>
      <c r="WSC727" s="34" t="s">
        <v>715</v>
      </c>
      <c r="WSD727" s="34" t="s">
        <v>715</v>
      </c>
      <c r="WSE727" s="34" t="s">
        <v>715</v>
      </c>
      <c r="WSF727" s="34" t="s">
        <v>715</v>
      </c>
      <c r="WSG727" s="34" t="s">
        <v>715</v>
      </c>
      <c r="WSH727" s="34" t="s">
        <v>715</v>
      </c>
      <c r="WSI727" s="34" t="s">
        <v>715</v>
      </c>
      <c r="WSJ727" s="34" t="s">
        <v>715</v>
      </c>
      <c r="WSK727" s="34" t="s">
        <v>715</v>
      </c>
      <c r="WSL727" s="34" t="s">
        <v>715</v>
      </c>
      <c r="WSM727" s="34" t="s">
        <v>715</v>
      </c>
      <c r="WSN727" s="34" t="s">
        <v>715</v>
      </c>
      <c r="WSO727" s="34" t="s">
        <v>715</v>
      </c>
      <c r="WSP727" s="34" t="s">
        <v>715</v>
      </c>
      <c r="WSQ727" s="34" t="s">
        <v>715</v>
      </c>
      <c r="WSR727" s="34" t="s">
        <v>715</v>
      </c>
      <c r="WSS727" s="34" t="s">
        <v>715</v>
      </c>
      <c r="WST727" s="34" t="s">
        <v>715</v>
      </c>
      <c r="WSU727" s="34" t="s">
        <v>715</v>
      </c>
      <c r="WSV727" s="34" t="s">
        <v>715</v>
      </c>
      <c r="WSW727" s="34" t="s">
        <v>715</v>
      </c>
      <c r="WSX727" s="34" t="s">
        <v>715</v>
      </c>
      <c r="WSY727" s="34" t="s">
        <v>715</v>
      </c>
      <c r="WSZ727" s="34" t="s">
        <v>715</v>
      </c>
      <c r="WTA727" s="34" t="s">
        <v>715</v>
      </c>
      <c r="WTB727" s="34" t="s">
        <v>715</v>
      </c>
      <c r="WTC727" s="34" t="s">
        <v>715</v>
      </c>
      <c r="WTD727" s="34" t="s">
        <v>715</v>
      </c>
      <c r="WTE727" s="34" t="s">
        <v>715</v>
      </c>
      <c r="WTF727" s="34" t="s">
        <v>715</v>
      </c>
      <c r="WTG727" s="34" t="s">
        <v>715</v>
      </c>
      <c r="WTH727" s="34" t="s">
        <v>715</v>
      </c>
      <c r="WTI727" s="34" t="s">
        <v>715</v>
      </c>
      <c r="WTJ727" s="34" t="s">
        <v>715</v>
      </c>
      <c r="WTK727" s="34" t="s">
        <v>715</v>
      </c>
      <c r="WTL727" s="34" t="s">
        <v>715</v>
      </c>
      <c r="WTM727" s="34" t="s">
        <v>715</v>
      </c>
      <c r="WTN727" s="34" t="s">
        <v>715</v>
      </c>
      <c r="WTO727" s="34" t="s">
        <v>715</v>
      </c>
      <c r="WTP727" s="34" t="s">
        <v>715</v>
      </c>
      <c r="WTQ727" s="34" t="s">
        <v>715</v>
      </c>
      <c r="WTR727" s="34" t="s">
        <v>715</v>
      </c>
      <c r="WTS727" s="34" t="s">
        <v>715</v>
      </c>
      <c r="WTT727" s="34" t="s">
        <v>715</v>
      </c>
      <c r="WTU727" s="34" t="s">
        <v>715</v>
      </c>
      <c r="WTV727" s="34" t="s">
        <v>715</v>
      </c>
      <c r="WTW727" s="34" t="s">
        <v>715</v>
      </c>
      <c r="WTX727" s="34" t="s">
        <v>715</v>
      </c>
      <c r="WTY727" s="34" t="s">
        <v>715</v>
      </c>
      <c r="WTZ727" s="34" t="s">
        <v>715</v>
      </c>
      <c r="WUA727" s="34" t="s">
        <v>715</v>
      </c>
      <c r="WUB727" s="34" t="s">
        <v>715</v>
      </c>
      <c r="WUC727" s="34" t="s">
        <v>715</v>
      </c>
      <c r="WUD727" s="34" t="s">
        <v>715</v>
      </c>
      <c r="WUE727" s="34" t="s">
        <v>715</v>
      </c>
      <c r="WUF727" s="34" t="s">
        <v>715</v>
      </c>
      <c r="WUG727" s="34" t="s">
        <v>715</v>
      </c>
      <c r="WUH727" s="34" t="s">
        <v>715</v>
      </c>
      <c r="WUI727" s="34" t="s">
        <v>715</v>
      </c>
      <c r="WUJ727" s="34" t="s">
        <v>715</v>
      </c>
      <c r="WUK727" s="34" t="s">
        <v>715</v>
      </c>
      <c r="WUL727" s="34" t="s">
        <v>715</v>
      </c>
      <c r="WUM727" s="34" t="s">
        <v>715</v>
      </c>
      <c r="WUN727" s="34" t="s">
        <v>715</v>
      </c>
      <c r="WUO727" s="34" t="s">
        <v>715</v>
      </c>
      <c r="WUP727" s="34" t="s">
        <v>715</v>
      </c>
      <c r="WUQ727" s="34" t="s">
        <v>715</v>
      </c>
      <c r="WUR727" s="34" t="s">
        <v>715</v>
      </c>
      <c r="WUS727" s="34" t="s">
        <v>715</v>
      </c>
      <c r="WUT727" s="34" t="s">
        <v>715</v>
      </c>
      <c r="WUU727" s="34" t="s">
        <v>715</v>
      </c>
      <c r="WUV727" s="34" t="s">
        <v>715</v>
      </c>
      <c r="WUW727" s="34" t="s">
        <v>715</v>
      </c>
      <c r="WUX727" s="34" t="s">
        <v>715</v>
      </c>
      <c r="WUY727" s="34" t="s">
        <v>715</v>
      </c>
      <c r="WUZ727" s="34" t="s">
        <v>715</v>
      </c>
      <c r="WVA727" s="34" t="s">
        <v>715</v>
      </c>
      <c r="WVB727" s="34" t="s">
        <v>715</v>
      </c>
      <c r="WVC727" s="34" t="s">
        <v>715</v>
      </c>
      <c r="WVD727" s="34" t="s">
        <v>715</v>
      </c>
      <c r="WVE727" s="34" t="s">
        <v>715</v>
      </c>
      <c r="WVF727" s="34" t="s">
        <v>715</v>
      </c>
      <c r="WVG727" s="34" t="s">
        <v>715</v>
      </c>
      <c r="WVH727" s="34" t="s">
        <v>715</v>
      </c>
      <c r="WVI727" s="34" t="s">
        <v>715</v>
      </c>
      <c r="WVJ727" s="34" t="s">
        <v>715</v>
      </c>
      <c r="WVK727" s="34" t="s">
        <v>715</v>
      </c>
      <c r="WVL727" s="34" t="s">
        <v>715</v>
      </c>
      <c r="WVM727" s="34" t="s">
        <v>715</v>
      </c>
      <c r="WVN727" s="34" t="s">
        <v>715</v>
      </c>
      <c r="WVO727" s="34" t="s">
        <v>715</v>
      </c>
      <c r="WVP727" s="34" t="s">
        <v>715</v>
      </c>
      <c r="WVQ727" s="34" t="s">
        <v>715</v>
      </c>
      <c r="WVR727" s="34" t="s">
        <v>715</v>
      </c>
      <c r="WVS727" s="34" t="s">
        <v>715</v>
      </c>
      <c r="WVT727" s="34" t="s">
        <v>715</v>
      </c>
      <c r="WVU727" s="34" t="s">
        <v>715</v>
      </c>
      <c r="WVV727" s="34" t="s">
        <v>715</v>
      </c>
      <c r="WVW727" s="34" t="s">
        <v>715</v>
      </c>
      <c r="WVX727" s="34" t="s">
        <v>715</v>
      </c>
      <c r="WVY727" s="34" t="s">
        <v>715</v>
      </c>
      <c r="WVZ727" s="34" t="s">
        <v>715</v>
      </c>
      <c r="WWA727" s="34" t="s">
        <v>715</v>
      </c>
      <c r="WWB727" s="34" t="s">
        <v>715</v>
      </c>
      <c r="WWC727" s="34" t="s">
        <v>715</v>
      </c>
      <c r="WWD727" s="34" t="s">
        <v>715</v>
      </c>
      <c r="WWE727" s="34" t="s">
        <v>715</v>
      </c>
      <c r="WWF727" s="34" t="s">
        <v>715</v>
      </c>
      <c r="WWG727" s="34" t="s">
        <v>715</v>
      </c>
      <c r="WWH727" s="34" t="s">
        <v>715</v>
      </c>
      <c r="WWI727" s="34" t="s">
        <v>715</v>
      </c>
      <c r="WWJ727" s="34" t="s">
        <v>715</v>
      </c>
      <c r="WWK727" s="34" t="s">
        <v>715</v>
      </c>
      <c r="WWL727" s="34" t="s">
        <v>715</v>
      </c>
      <c r="WWM727" s="34" t="s">
        <v>715</v>
      </c>
      <c r="WWN727" s="34" t="s">
        <v>715</v>
      </c>
      <c r="WWO727" s="34" t="s">
        <v>715</v>
      </c>
      <c r="WWP727" s="34" t="s">
        <v>715</v>
      </c>
      <c r="WWQ727" s="34" t="s">
        <v>715</v>
      </c>
      <c r="WWR727" s="34" t="s">
        <v>715</v>
      </c>
      <c r="WWS727" s="34" t="s">
        <v>715</v>
      </c>
      <c r="WWT727" s="34" t="s">
        <v>715</v>
      </c>
      <c r="WWU727" s="34" t="s">
        <v>715</v>
      </c>
      <c r="WWV727" s="34" t="s">
        <v>715</v>
      </c>
      <c r="WWW727" s="34" t="s">
        <v>715</v>
      </c>
      <c r="WWX727" s="34" t="s">
        <v>715</v>
      </c>
      <c r="WWY727" s="34" t="s">
        <v>715</v>
      </c>
      <c r="WWZ727" s="34" t="s">
        <v>715</v>
      </c>
      <c r="WXA727" s="34" t="s">
        <v>715</v>
      </c>
      <c r="WXB727" s="34" t="s">
        <v>715</v>
      </c>
      <c r="WXC727" s="34" t="s">
        <v>715</v>
      </c>
      <c r="WXD727" s="34" t="s">
        <v>715</v>
      </c>
      <c r="WXE727" s="34" t="s">
        <v>715</v>
      </c>
      <c r="WXF727" s="34" t="s">
        <v>715</v>
      </c>
      <c r="WXG727" s="34" t="s">
        <v>715</v>
      </c>
      <c r="WXH727" s="34" t="s">
        <v>715</v>
      </c>
      <c r="WXI727" s="34" t="s">
        <v>715</v>
      </c>
      <c r="WXJ727" s="34" t="s">
        <v>715</v>
      </c>
      <c r="WXK727" s="34" t="s">
        <v>715</v>
      </c>
      <c r="WXL727" s="34" t="s">
        <v>715</v>
      </c>
      <c r="WXM727" s="34" t="s">
        <v>715</v>
      </c>
      <c r="WXN727" s="34" t="s">
        <v>715</v>
      </c>
      <c r="WXO727" s="34" t="s">
        <v>715</v>
      </c>
      <c r="WXP727" s="34" t="s">
        <v>715</v>
      </c>
      <c r="WXQ727" s="34" t="s">
        <v>715</v>
      </c>
      <c r="WXR727" s="34" t="s">
        <v>715</v>
      </c>
      <c r="WXS727" s="34" t="s">
        <v>715</v>
      </c>
      <c r="WXT727" s="34" t="s">
        <v>715</v>
      </c>
      <c r="WXU727" s="34" t="s">
        <v>715</v>
      </c>
      <c r="WXV727" s="34" t="s">
        <v>715</v>
      </c>
      <c r="WXW727" s="34" t="s">
        <v>715</v>
      </c>
      <c r="WXX727" s="34" t="s">
        <v>715</v>
      </c>
      <c r="WXY727" s="34" t="s">
        <v>715</v>
      </c>
      <c r="WXZ727" s="34" t="s">
        <v>715</v>
      </c>
      <c r="WYA727" s="34" t="s">
        <v>715</v>
      </c>
      <c r="WYB727" s="34" t="s">
        <v>715</v>
      </c>
      <c r="WYC727" s="34" t="s">
        <v>715</v>
      </c>
      <c r="WYD727" s="34" t="s">
        <v>715</v>
      </c>
      <c r="WYE727" s="34" t="s">
        <v>715</v>
      </c>
      <c r="WYF727" s="34" t="s">
        <v>715</v>
      </c>
      <c r="WYG727" s="34" t="s">
        <v>715</v>
      </c>
      <c r="WYH727" s="34" t="s">
        <v>715</v>
      </c>
      <c r="WYI727" s="34" t="s">
        <v>715</v>
      </c>
      <c r="WYJ727" s="34" t="s">
        <v>715</v>
      </c>
      <c r="WYK727" s="34" t="s">
        <v>715</v>
      </c>
      <c r="WYL727" s="34" t="s">
        <v>715</v>
      </c>
      <c r="WYM727" s="34" t="s">
        <v>715</v>
      </c>
      <c r="WYN727" s="34" t="s">
        <v>715</v>
      </c>
      <c r="WYO727" s="34" t="s">
        <v>715</v>
      </c>
      <c r="WYP727" s="34" t="s">
        <v>715</v>
      </c>
      <c r="WYQ727" s="34" t="s">
        <v>715</v>
      </c>
      <c r="WYR727" s="34" t="s">
        <v>715</v>
      </c>
      <c r="WYS727" s="34" t="s">
        <v>715</v>
      </c>
      <c r="WYT727" s="34" t="s">
        <v>715</v>
      </c>
      <c r="WYU727" s="34" t="s">
        <v>715</v>
      </c>
      <c r="WYV727" s="34" t="s">
        <v>715</v>
      </c>
      <c r="WYW727" s="34" t="s">
        <v>715</v>
      </c>
      <c r="WYX727" s="34" t="s">
        <v>715</v>
      </c>
      <c r="WYY727" s="34" t="s">
        <v>715</v>
      </c>
      <c r="WYZ727" s="34" t="s">
        <v>715</v>
      </c>
      <c r="WZA727" s="34" t="s">
        <v>715</v>
      </c>
      <c r="WZB727" s="34" t="s">
        <v>715</v>
      </c>
      <c r="WZC727" s="34" t="s">
        <v>715</v>
      </c>
      <c r="WZD727" s="34" t="s">
        <v>715</v>
      </c>
      <c r="WZE727" s="34" t="s">
        <v>715</v>
      </c>
      <c r="WZF727" s="34" t="s">
        <v>715</v>
      </c>
      <c r="WZG727" s="34" t="s">
        <v>715</v>
      </c>
      <c r="WZH727" s="34" t="s">
        <v>715</v>
      </c>
      <c r="WZI727" s="34" t="s">
        <v>715</v>
      </c>
      <c r="WZJ727" s="34" t="s">
        <v>715</v>
      </c>
      <c r="WZK727" s="34" t="s">
        <v>715</v>
      </c>
      <c r="WZL727" s="34" t="s">
        <v>715</v>
      </c>
      <c r="WZM727" s="34" t="s">
        <v>715</v>
      </c>
      <c r="WZN727" s="34" t="s">
        <v>715</v>
      </c>
      <c r="WZO727" s="34" t="s">
        <v>715</v>
      </c>
      <c r="WZP727" s="34" t="s">
        <v>715</v>
      </c>
      <c r="WZQ727" s="34" t="s">
        <v>715</v>
      </c>
      <c r="WZR727" s="34" t="s">
        <v>715</v>
      </c>
      <c r="WZS727" s="34" t="s">
        <v>715</v>
      </c>
      <c r="WZT727" s="34" t="s">
        <v>715</v>
      </c>
      <c r="WZU727" s="34" t="s">
        <v>715</v>
      </c>
      <c r="WZV727" s="34" t="s">
        <v>715</v>
      </c>
      <c r="WZW727" s="34" t="s">
        <v>715</v>
      </c>
      <c r="WZX727" s="34" t="s">
        <v>715</v>
      </c>
      <c r="WZY727" s="34" t="s">
        <v>715</v>
      </c>
      <c r="WZZ727" s="34" t="s">
        <v>715</v>
      </c>
      <c r="XAA727" s="34" t="s">
        <v>715</v>
      </c>
      <c r="XAB727" s="34" t="s">
        <v>715</v>
      </c>
      <c r="XAC727" s="34" t="s">
        <v>715</v>
      </c>
      <c r="XAD727" s="34" t="s">
        <v>715</v>
      </c>
      <c r="XAE727" s="34" t="s">
        <v>715</v>
      </c>
      <c r="XAF727" s="34" t="s">
        <v>715</v>
      </c>
      <c r="XAG727" s="34" t="s">
        <v>715</v>
      </c>
      <c r="XAH727" s="34" t="s">
        <v>715</v>
      </c>
      <c r="XAI727" s="34" t="s">
        <v>715</v>
      </c>
      <c r="XAJ727" s="34" t="s">
        <v>715</v>
      </c>
      <c r="XAK727" s="34" t="s">
        <v>715</v>
      </c>
      <c r="XAL727" s="34" t="s">
        <v>715</v>
      </c>
      <c r="XAM727" s="34" t="s">
        <v>715</v>
      </c>
      <c r="XAN727" s="34" t="s">
        <v>715</v>
      </c>
      <c r="XAO727" s="34" t="s">
        <v>715</v>
      </c>
      <c r="XAP727" s="34" t="s">
        <v>715</v>
      </c>
      <c r="XAQ727" s="34" t="s">
        <v>715</v>
      </c>
      <c r="XAR727" s="34" t="s">
        <v>715</v>
      </c>
      <c r="XAS727" s="34" t="s">
        <v>715</v>
      </c>
      <c r="XAT727" s="34" t="s">
        <v>715</v>
      </c>
      <c r="XAU727" s="34" t="s">
        <v>715</v>
      </c>
      <c r="XAV727" s="34" t="s">
        <v>715</v>
      </c>
      <c r="XAW727" s="34" t="s">
        <v>715</v>
      </c>
      <c r="XAX727" s="34" t="s">
        <v>715</v>
      </c>
      <c r="XAY727" s="34" t="s">
        <v>715</v>
      </c>
      <c r="XAZ727" s="34" t="s">
        <v>715</v>
      </c>
      <c r="XBA727" s="34" t="s">
        <v>715</v>
      </c>
      <c r="XBB727" s="34" t="s">
        <v>715</v>
      </c>
      <c r="XBC727" s="34" t="s">
        <v>715</v>
      </c>
      <c r="XBD727" s="34" t="s">
        <v>715</v>
      </c>
      <c r="XBE727" s="34" t="s">
        <v>715</v>
      </c>
      <c r="XBF727" s="34" t="s">
        <v>715</v>
      </c>
      <c r="XBG727" s="34" t="s">
        <v>715</v>
      </c>
      <c r="XBH727" s="34" t="s">
        <v>715</v>
      </c>
      <c r="XBI727" s="34" t="s">
        <v>715</v>
      </c>
      <c r="XBJ727" s="34" t="s">
        <v>715</v>
      </c>
      <c r="XBK727" s="34" t="s">
        <v>715</v>
      </c>
      <c r="XBL727" s="34" t="s">
        <v>715</v>
      </c>
      <c r="XBM727" s="34" t="s">
        <v>715</v>
      </c>
      <c r="XBN727" s="34" t="s">
        <v>715</v>
      </c>
      <c r="XBO727" s="34" t="s">
        <v>715</v>
      </c>
      <c r="XBP727" s="34" t="s">
        <v>715</v>
      </c>
      <c r="XBQ727" s="34" t="s">
        <v>715</v>
      </c>
      <c r="XBR727" s="34" t="s">
        <v>715</v>
      </c>
      <c r="XBS727" s="34" t="s">
        <v>715</v>
      </c>
      <c r="XBT727" s="34" t="s">
        <v>715</v>
      </c>
      <c r="XBU727" s="34" t="s">
        <v>715</v>
      </c>
      <c r="XBV727" s="34" t="s">
        <v>715</v>
      </c>
      <c r="XBW727" s="34" t="s">
        <v>715</v>
      </c>
      <c r="XBX727" s="34" t="s">
        <v>715</v>
      </c>
      <c r="XBY727" s="34" t="s">
        <v>715</v>
      </c>
      <c r="XBZ727" s="34" t="s">
        <v>715</v>
      </c>
      <c r="XCA727" s="34" t="s">
        <v>715</v>
      </c>
      <c r="XCB727" s="34" t="s">
        <v>715</v>
      </c>
      <c r="XCC727" s="34" t="s">
        <v>715</v>
      </c>
      <c r="XCD727" s="34" t="s">
        <v>715</v>
      </c>
      <c r="XCE727" s="34" t="s">
        <v>715</v>
      </c>
      <c r="XCF727" s="34" t="s">
        <v>715</v>
      </c>
      <c r="XCG727" s="34" t="s">
        <v>715</v>
      </c>
      <c r="XCH727" s="34" t="s">
        <v>715</v>
      </c>
      <c r="XCI727" s="34" t="s">
        <v>715</v>
      </c>
      <c r="XCJ727" s="34" t="s">
        <v>715</v>
      </c>
      <c r="XCK727" s="34" t="s">
        <v>715</v>
      </c>
      <c r="XCL727" s="34" t="s">
        <v>715</v>
      </c>
      <c r="XCM727" s="34" t="s">
        <v>715</v>
      </c>
      <c r="XCN727" s="34" t="s">
        <v>715</v>
      </c>
      <c r="XCO727" s="34" t="s">
        <v>715</v>
      </c>
      <c r="XCP727" s="34" t="s">
        <v>715</v>
      </c>
      <c r="XCQ727" s="34" t="s">
        <v>715</v>
      </c>
      <c r="XCR727" s="34" t="s">
        <v>715</v>
      </c>
      <c r="XCS727" s="34" t="s">
        <v>715</v>
      </c>
      <c r="XCT727" s="34" t="s">
        <v>715</v>
      </c>
      <c r="XCU727" s="34" t="s">
        <v>715</v>
      </c>
      <c r="XCV727" s="34" t="s">
        <v>715</v>
      </c>
      <c r="XCW727" s="34" t="s">
        <v>715</v>
      </c>
      <c r="XCX727" s="34" t="s">
        <v>715</v>
      </c>
      <c r="XCY727" s="34" t="s">
        <v>715</v>
      </c>
      <c r="XCZ727" s="34" t="s">
        <v>715</v>
      </c>
      <c r="XDA727" s="34" t="s">
        <v>715</v>
      </c>
      <c r="XDB727" s="34" t="s">
        <v>715</v>
      </c>
      <c r="XDC727" s="34" t="s">
        <v>715</v>
      </c>
      <c r="XDD727" s="34" t="s">
        <v>715</v>
      </c>
      <c r="XDE727" s="34" t="s">
        <v>715</v>
      </c>
      <c r="XDF727" s="34" t="s">
        <v>715</v>
      </c>
      <c r="XDG727" s="34" t="s">
        <v>715</v>
      </c>
      <c r="XDH727" s="34" t="s">
        <v>715</v>
      </c>
      <c r="XDI727" s="34" t="s">
        <v>715</v>
      </c>
      <c r="XDJ727" s="34" t="s">
        <v>715</v>
      </c>
      <c r="XDK727" s="34" t="s">
        <v>715</v>
      </c>
      <c r="XDL727" s="34" t="s">
        <v>715</v>
      </c>
      <c r="XDM727" s="34" t="s">
        <v>715</v>
      </c>
      <c r="XDN727" s="34" t="s">
        <v>715</v>
      </c>
      <c r="XDO727" s="34" t="s">
        <v>715</v>
      </c>
      <c r="XDP727" s="34" t="s">
        <v>715</v>
      </c>
      <c r="XDQ727" s="34" t="s">
        <v>715</v>
      </c>
      <c r="XDR727" s="34" t="s">
        <v>715</v>
      </c>
      <c r="XDS727" s="34" t="s">
        <v>715</v>
      </c>
      <c r="XDT727" s="34" t="s">
        <v>715</v>
      </c>
      <c r="XDU727" s="34" t="s">
        <v>715</v>
      </c>
      <c r="XDV727" s="34" t="s">
        <v>715</v>
      </c>
      <c r="XDW727" s="34" t="s">
        <v>715</v>
      </c>
      <c r="XDX727" s="34" t="s">
        <v>715</v>
      </c>
      <c r="XDY727" s="34" t="s">
        <v>715</v>
      </c>
      <c r="XDZ727" s="34" t="s">
        <v>715</v>
      </c>
      <c r="XEA727" s="34" t="s">
        <v>715</v>
      </c>
      <c r="XEB727" s="34" t="s">
        <v>715</v>
      </c>
      <c r="XEC727" s="34" t="s">
        <v>715</v>
      </c>
      <c r="XED727" s="34" t="s">
        <v>715</v>
      </c>
      <c r="XEE727" s="34" t="s">
        <v>715</v>
      </c>
      <c r="XEF727" s="34" t="s">
        <v>715</v>
      </c>
      <c r="XEG727" s="34" t="s">
        <v>715</v>
      </c>
      <c r="XEH727" s="34" t="s">
        <v>715</v>
      </c>
      <c r="XEI727" s="34" t="s">
        <v>715</v>
      </c>
      <c r="XEJ727" s="34" t="s">
        <v>715</v>
      </c>
      <c r="XEK727" s="34" t="s">
        <v>715</v>
      </c>
      <c r="XEL727" s="34" t="s">
        <v>715</v>
      </c>
      <c r="XEM727" s="34" t="s">
        <v>715</v>
      </c>
      <c r="XEN727" s="34" t="s">
        <v>715</v>
      </c>
      <c r="XEO727" s="34" t="s">
        <v>715</v>
      </c>
      <c r="XEP727" s="34" t="s">
        <v>715</v>
      </c>
      <c r="XEQ727" s="34" t="s">
        <v>715</v>
      </c>
      <c r="XER727" s="34" t="s">
        <v>715</v>
      </c>
      <c r="XES727" s="34" t="s">
        <v>715</v>
      </c>
      <c r="XET727" s="34" t="s">
        <v>715</v>
      </c>
      <c r="XEU727" s="34" t="s">
        <v>715</v>
      </c>
      <c r="XEV727" s="34" t="s">
        <v>715</v>
      </c>
      <c r="XEW727" s="34" t="s">
        <v>715</v>
      </c>
      <c r="XEX727" s="34" t="s">
        <v>715</v>
      </c>
      <c r="XEY727" s="34" t="s">
        <v>715</v>
      </c>
      <c r="XEZ727" s="34" t="s">
        <v>715</v>
      </c>
      <c r="XFA727" s="34" t="s">
        <v>715</v>
      </c>
      <c r="XFB727" s="34" t="s">
        <v>715</v>
      </c>
      <c r="XFC727" s="34" t="s">
        <v>715</v>
      </c>
      <c r="XFD727" s="34" t="s">
        <v>715</v>
      </c>
    </row>
    <row r="728" spans="1:16384" ht="11.25" customHeight="1">
      <c r="A728" s="730" t="s">
        <v>1738</v>
      </c>
      <c r="B728" s="980" t="s">
        <v>716</v>
      </c>
      <c r="C728" s="976" t="s">
        <v>717</v>
      </c>
      <c r="D728" s="55" t="s">
        <v>718</v>
      </c>
      <c r="E728" s="55"/>
    </row>
    <row r="729" spans="1:16384" ht="12.75" hidden="1" customHeight="1">
      <c r="A729" s="692"/>
      <c r="B729" s="709" t="s">
        <v>1248</v>
      </c>
      <c r="C729" s="717" t="s">
        <v>1249</v>
      </c>
      <c r="D729" s="16"/>
      <c r="E729" s="721"/>
    </row>
    <row r="730" spans="1:16384" ht="13.15" customHeight="1">
      <c r="A730" s="692"/>
      <c r="B730" s="710"/>
      <c r="C730" s="717"/>
      <c r="D730" s="66" t="s">
        <v>1250</v>
      </c>
      <c r="E730" s="736"/>
    </row>
    <row r="731" spans="1:16384" ht="13.15" customHeight="1">
      <c r="A731" s="692"/>
      <c r="B731" s="710"/>
      <c r="C731" s="717"/>
      <c r="D731" s="66" t="s">
        <v>1251</v>
      </c>
      <c r="E731" s="736"/>
    </row>
    <row r="732" spans="1:16384" ht="13.15" customHeight="1">
      <c r="A732" s="692"/>
      <c r="B732" s="710"/>
      <c r="C732" s="717"/>
      <c r="D732" s="66" t="s">
        <v>1252</v>
      </c>
      <c r="E732" s="736"/>
    </row>
    <row r="733" spans="1:16384" ht="10.5" customHeight="1">
      <c r="A733" s="692"/>
      <c r="B733" s="710"/>
      <c r="C733" s="717"/>
      <c r="D733" s="66" t="s">
        <v>1253</v>
      </c>
      <c r="E733" s="736"/>
    </row>
    <row r="734" spans="1:16384" ht="12.75" hidden="1" customHeight="1">
      <c r="A734" s="692"/>
      <c r="B734" s="710"/>
      <c r="C734" s="717"/>
      <c r="D734" s="66"/>
      <c r="E734" s="736"/>
    </row>
    <row r="735" spans="1:16384" ht="12.75" hidden="1" customHeight="1">
      <c r="A735" s="692"/>
      <c r="B735" s="710"/>
      <c r="C735" s="717" t="s">
        <v>1254</v>
      </c>
      <c r="D735" s="66"/>
      <c r="E735" s="736"/>
    </row>
    <row r="736" spans="1:16384">
      <c r="A736" s="692"/>
      <c r="B736" s="710"/>
      <c r="C736" s="717"/>
      <c r="D736" s="66" t="s">
        <v>1255</v>
      </c>
      <c r="E736" s="736"/>
    </row>
    <row r="737" spans="1:5">
      <c r="A737" s="692"/>
      <c r="B737" s="710"/>
      <c r="C737" s="717"/>
      <c r="D737" s="66" t="s">
        <v>1256</v>
      </c>
      <c r="E737" s="736"/>
    </row>
    <row r="738" spans="1:5">
      <c r="A738" s="692"/>
      <c r="B738" s="710"/>
      <c r="C738" s="717"/>
      <c r="D738" s="66" t="s">
        <v>1257</v>
      </c>
      <c r="E738" s="736"/>
    </row>
    <row r="739" spans="1:5">
      <c r="A739" s="692"/>
      <c r="B739" s="710"/>
      <c r="C739" s="717"/>
      <c r="D739" s="66" t="s">
        <v>1258</v>
      </c>
      <c r="E739" s="736"/>
    </row>
    <row r="740" spans="1:5" ht="12.75" hidden="1" customHeight="1">
      <c r="A740" s="692"/>
      <c r="B740" s="710"/>
      <c r="C740" s="717"/>
      <c r="D740" s="66"/>
      <c r="E740" s="736"/>
    </row>
    <row r="741" spans="1:5" ht="12.75" hidden="1" customHeight="1">
      <c r="A741" s="692"/>
      <c r="B741" s="710"/>
      <c r="C741" s="717" t="s">
        <v>1259</v>
      </c>
      <c r="D741" s="66"/>
      <c r="E741" s="736"/>
    </row>
    <row r="742" spans="1:5">
      <c r="A742" s="692"/>
      <c r="B742" s="710"/>
      <c r="C742" s="717"/>
      <c r="D742" s="66" t="s">
        <v>1260</v>
      </c>
      <c r="E742" s="736"/>
    </row>
    <row r="743" spans="1:5">
      <c r="A743" s="692"/>
      <c r="B743" s="710"/>
      <c r="C743" s="717"/>
      <c r="D743" s="66" t="s">
        <v>1261</v>
      </c>
      <c r="E743" s="736"/>
    </row>
    <row r="744" spans="1:5">
      <c r="A744" s="692"/>
      <c r="B744" s="710"/>
      <c r="C744" s="717"/>
      <c r="D744" s="66" t="s">
        <v>1256</v>
      </c>
      <c r="E744" s="736"/>
    </row>
    <row r="745" spans="1:5">
      <c r="A745" s="692"/>
      <c r="B745" s="710"/>
      <c r="C745" s="717"/>
      <c r="D745" s="66" t="s">
        <v>1262</v>
      </c>
      <c r="E745" s="736"/>
    </row>
    <row r="746" spans="1:5">
      <c r="A746" s="692"/>
      <c r="B746" s="710"/>
      <c r="C746" s="717"/>
      <c r="D746" s="66" t="s">
        <v>1263</v>
      </c>
      <c r="E746" s="736"/>
    </row>
    <row r="747" spans="1:5" ht="15" customHeight="1">
      <c r="A747" s="692"/>
      <c r="B747" s="710"/>
      <c r="C747" s="717"/>
      <c r="D747" s="66" t="s">
        <v>1264</v>
      </c>
      <c r="E747" s="736"/>
    </row>
    <row r="748" spans="1:5" ht="12.75" hidden="1" customHeight="1">
      <c r="A748" s="692"/>
      <c r="B748" s="710"/>
      <c r="C748" s="717"/>
      <c r="D748" s="66"/>
      <c r="E748" s="736"/>
    </row>
    <row r="749" spans="1:5" ht="12.75" hidden="1" customHeight="1">
      <c r="A749" s="692"/>
      <c r="B749" s="710"/>
      <c r="C749" s="717" t="s">
        <v>1265</v>
      </c>
      <c r="D749" s="66"/>
      <c r="E749" s="736"/>
    </row>
    <row r="750" spans="1:5">
      <c r="A750" s="692"/>
      <c r="B750" s="710"/>
      <c r="C750" s="717"/>
      <c r="D750" s="66" t="s">
        <v>1266</v>
      </c>
      <c r="E750" s="736"/>
    </row>
    <row r="751" spans="1:5">
      <c r="A751" s="692"/>
      <c r="B751" s="710"/>
      <c r="C751" s="717"/>
      <c r="D751" s="66" t="s">
        <v>1267</v>
      </c>
      <c r="E751" s="736"/>
    </row>
    <row r="752" spans="1:5" ht="11.25" customHeight="1">
      <c r="A752" s="692"/>
      <c r="B752" s="710"/>
      <c r="C752" s="717"/>
      <c r="D752" s="66" t="s">
        <v>1268</v>
      </c>
      <c r="E752" s="736"/>
    </row>
    <row r="753" spans="1:5" ht="12.75" hidden="1" customHeight="1">
      <c r="A753" s="692"/>
      <c r="B753" s="710"/>
      <c r="C753" s="717"/>
      <c r="D753" s="66"/>
      <c r="E753" s="736"/>
    </row>
    <row r="754" spans="1:5">
      <c r="A754" s="692"/>
      <c r="B754" s="710"/>
      <c r="C754" s="717"/>
      <c r="D754" s="66" t="s">
        <v>1269</v>
      </c>
      <c r="E754" s="736"/>
    </row>
    <row r="755" spans="1:5">
      <c r="A755" s="692"/>
      <c r="B755" s="710"/>
      <c r="C755" s="717"/>
      <c r="D755" s="66" t="s">
        <v>1270</v>
      </c>
      <c r="E755" s="736"/>
    </row>
    <row r="756" spans="1:5" ht="10.5" customHeight="1">
      <c r="A756" s="692"/>
      <c r="B756" s="710"/>
      <c r="C756" s="717"/>
      <c r="D756" s="66" t="s">
        <v>1271</v>
      </c>
      <c r="E756" s="736"/>
    </row>
    <row r="757" spans="1:5" ht="12.75" hidden="1" customHeight="1">
      <c r="A757" s="692"/>
      <c r="B757" s="711"/>
      <c r="C757" s="717"/>
      <c r="D757" s="3"/>
      <c r="E757" s="737"/>
    </row>
    <row r="758" spans="1:5">
      <c r="A758" s="692"/>
      <c r="B758" s="980" t="s">
        <v>716</v>
      </c>
      <c r="C758" s="976" t="s">
        <v>717</v>
      </c>
      <c r="D758" s="31" t="s">
        <v>718</v>
      </c>
      <c r="E758" s="55"/>
    </row>
    <row r="759" spans="1:5" ht="25.5">
      <c r="A759" s="692"/>
      <c r="B759" s="709" t="s">
        <v>1272</v>
      </c>
      <c r="C759" s="727" t="s">
        <v>1273</v>
      </c>
      <c r="D759" s="2" t="s">
        <v>1274</v>
      </c>
      <c r="E759" s="741"/>
    </row>
    <row r="760" spans="1:5">
      <c r="A760" s="692"/>
      <c r="B760" s="728"/>
      <c r="C760" s="728"/>
      <c r="D760" s="4" t="s">
        <v>1275</v>
      </c>
      <c r="E760" s="742"/>
    </row>
    <row r="761" spans="1:5" ht="12.75" customHeight="1">
      <c r="A761" s="692"/>
      <c r="B761" s="728"/>
      <c r="C761" s="728"/>
      <c r="D761" s="4" t="s">
        <v>1276</v>
      </c>
      <c r="E761" s="742"/>
    </row>
    <row r="762" spans="1:5" ht="12.75" customHeight="1">
      <c r="A762" s="692"/>
      <c r="B762" s="728"/>
      <c r="C762" s="728"/>
      <c r="D762" s="4" t="s">
        <v>1277</v>
      </c>
      <c r="E762" s="742"/>
    </row>
    <row r="763" spans="1:5" ht="12.75" customHeight="1">
      <c r="A763" s="692"/>
      <c r="B763" s="728"/>
      <c r="C763" s="728"/>
      <c r="D763" s="4" t="s">
        <v>1278</v>
      </c>
      <c r="E763" s="742"/>
    </row>
    <row r="764" spans="1:5" ht="17.25" customHeight="1">
      <c r="A764" s="692"/>
      <c r="B764" s="728"/>
      <c r="C764" s="729"/>
      <c r="D764" s="2" t="s">
        <v>1279</v>
      </c>
      <c r="E764" s="742"/>
    </row>
    <row r="765" spans="1:5" ht="12.75" hidden="1" customHeight="1">
      <c r="A765" s="692"/>
      <c r="B765" s="728"/>
      <c r="C765" s="675"/>
      <c r="D765" s="4"/>
      <c r="E765" s="742"/>
    </row>
    <row r="766" spans="1:5" ht="12.75" hidden="1" customHeight="1">
      <c r="A766" s="692"/>
      <c r="B766" s="728"/>
      <c r="C766" s="717" t="s">
        <v>1280</v>
      </c>
      <c r="D766" s="21"/>
      <c r="E766" s="742"/>
    </row>
    <row r="767" spans="1:5">
      <c r="A767" s="692"/>
      <c r="B767" s="728"/>
      <c r="C767" s="717"/>
      <c r="D767" s="3" t="s">
        <v>1255</v>
      </c>
      <c r="E767" s="742"/>
    </row>
    <row r="768" spans="1:5" ht="12.75" customHeight="1">
      <c r="A768" s="692"/>
      <c r="B768" s="728"/>
      <c r="C768" s="717"/>
      <c r="D768" s="3" t="s">
        <v>1256</v>
      </c>
      <c r="E768" s="742"/>
    </row>
    <row r="769" spans="1:5" ht="12.75" customHeight="1">
      <c r="A769" s="692"/>
      <c r="B769" s="728"/>
      <c r="C769" s="717"/>
      <c r="D769" s="3" t="s">
        <v>1257</v>
      </c>
      <c r="E769" s="742"/>
    </row>
    <row r="770" spans="1:5">
      <c r="A770" s="692"/>
      <c r="B770" s="728"/>
      <c r="C770" s="717"/>
      <c r="D770" s="3" t="s">
        <v>1258</v>
      </c>
      <c r="E770" s="742"/>
    </row>
    <row r="771" spans="1:5" ht="12.75" hidden="1" customHeight="1">
      <c r="A771" s="692"/>
      <c r="B771" s="728"/>
      <c r="C771" s="717"/>
      <c r="D771" s="3"/>
      <c r="E771" s="742"/>
    </row>
    <row r="772" spans="1:5">
      <c r="A772" s="692"/>
      <c r="B772" s="728"/>
      <c r="C772" s="727" t="s">
        <v>1281</v>
      </c>
      <c r="D772" s="744" t="s">
        <v>1260</v>
      </c>
      <c r="E772" s="742"/>
    </row>
    <row r="773" spans="1:5" ht="3.75" customHeight="1">
      <c r="A773" s="692"/>
      <c r="B773" s="728"/>
      <c r="C773" s="728"/>
      <c r="D773" s="700"/>
      <c r="E773" s="742"/>
    </row>
    <row r="774" spans="1:5" ht="12.75" customHeight="1">
      <c r="A774" s="692"/>
      <c r="B774" s="728"/>
      <c r="C774" s="728"/>
      <c r="D774" s="66" t="s">
        <v>1261</v>
      </c>
      <c r="E774" s="742"/>
    </row>
    <row r="775" spans="1:5" ht="12.75" customHeight="1">
      <c r="A775" s="692"/>
      <c r="B775" s="728"/>
      <c r="C775" s="728"/>
      <c r="D775" s="66" t="s">
        <v>1256</v>
      </c>
      <c r="E775" s="742"/>
    </row>
    <row r="776" spans="1:5" ht="12.75" customHeight="1">
      <c r="A776" s="692"/>
      <c r="B776" s="728"/>
      <c r="C776" s="728"/>
      <c r="D776" s="66" t="s">
        <v>1262</v>
      </c>
      <c r="E776" s="742"/>
    </row>
    <row r="777" spans="1:5">
      <c r="A777" s="692"/>
      <c r="B777" s="728"/>
      <c r="C777" s="728"/>
      <c r="D777" s="66" t="s">
        <v>1263</v>
      </c>
      <c r="E777" s="742"/>
    </row>
    <row r="778" spans="1:5">
      <c r="A778" s="692"/>
      <c r="B778" s="728"/>
      <c r="C778" s="728"/>
      <c r="D778" s="744" t="s">
        <v>1264</v>
      </c>
      <c r="E778" s="742"/>
    </row>
    <row r="779" spans="1:5">
      <c r="A779" s="692"/>
      <c r="B779" s="728"/>
      <c r="C779" s="729"/>
      <c r="D779" s="700"/>
      <c r="E779" s="742"/>
    </row>
    <row r="780" spans="1:5">
      <c r="A780" s="692"/>
      <c r="B780" s="728"/>
      <c r="C780" s="727" t="s">
        <v>1282</v>
      </c>
      <c r="D780" s="744" t="s">
        <v>1255</v>
      </c>
      <c r="E780" s="742"/>
    </row>
    <row r="781" spans="1:5">
      <c r="A781" s="692"/>
      <c r="B781" s="728"/>
      <c r="C781" s="728"/>
      <c r="D781" s="700"/>
      <c r="E781" s="742"/>
    </row>
    <row r="782" spans="1:5">
      <c r="A782" s="692"/>
      <c r="B782" s="728"/>
      <c r="C782" s="728"/>
      <c r="D782" s="66" t="s">
        <v>1256</v>
      </c>
      <c r="E782" s="742"/>
    </row>
    <row r="783" spans="1:5">
      <c r="A783" s="692"/>
      <c r="B783" s="728"/>
      <c r="C783" s="728"/>
      <c r="D783" s="66" t="s">
        <v>1257</v>
      </c>
      <c r="E783" s="742"/>
    </row>
    <row r="784" spans="1:5">
      <c r="A784" s="692"/>
      <c r="B784" s="728"/>
      <c r="C784" s="728"/>
      <c r="D784" s="66" t="s">
        <v>1258</v>
      </c>
      <c r="E784" s="742"/>
    </row>
    <row r="785" spans="1:5">
      <c r="A785" s="692"/>
      <c r="B785" s="728"/>
      <c r="C785" s="728"/>
      <c r="D785" s="66" t="s">
        <v>1283</v>
      </c>
      <c r="E785" s="742"/>
    </row>
    <row r="786" spans="1:5">
      <c r="A786" s="692"/>
      <c r="B786" s="728"/>
      <c r="C786" s="728"/>
      <c r="D786" s="66" t="s">
        <v>1284</v>
      </c>
      <c r="E786" s="742"/>
    </row>
    <row r="787" spans="1:5">
      <c r="A787" s="692"/>
      <c r="B787" s="728"/>
      <c r="C787" s="729"/>
      <c r="D787" s="66"/>
      <c r="E787" s="742"/>
    </row>
    <row r="788" spans="1:5">
      <c r="A788" s="692"/>
      <c r="B788" s="728"/>
      <c r="C788" s="727" t="s">
        <v>1285</v>
      </c>
      <c r="D788" s="744" t="s">
        <v>1286</v>
      </c>
      <c r="E788" s="742"/>
    </row>
    <row r="789" spans="1:5">
      <c r="A789" s="692"/>
      <c r="B789" s="728"/>
      <c r="C789" s="728"/>
      <c r="D789" s="700"/>
      <c r="E789" s="742"/>
    </row>
    <row r="790" spans="1:5">
      <c r="A790" s="692"/>
      <c r="B790" s="728"/>
      <c r="C790" s="728"/>
      <c r="D790" s="66" t="s">
        <v>1287</v>
      </c>
      <c r="E790" s="742"/>
    </row>
    <row r="791" spans="1:5">
      <c r="A791" s="692"/>
      <c r="B791" s="728"/>
      <c r="C791" s="728"/>
      <c r="D791" s="744" t="s">
        <v>1288</v>
      </c>
      <c r="E791" s="742"/>
    </row>
    <row r="792" spans="1:5">
      <c r="A792" s="693"/>
      <c r="B792" s="729"/>
      <c r="C792" s="729"/>
      <c r="D792" s="700"/>
      <c r="E792" s="743"/>
    </row>
    <row r="793" spans="1:5" s="32" customFormat="1" ht="10.5" customHeight="1">
      <c r="A793" s="975" t="s">
        <v>715</v>
      </c>
      <c r="B793" s="975" t="s">
        <v>716</v>
      </c>
      <c r="C793" s="1017" t="s">
        <v>717</v>
      </c>
      <c r="D793" s="38" t="s">
        <v>714</v>
      </c>
      <c r="E793" s="34"/>
    </row>
    <row r="794" spans="1:5" ht="16.5" customHeight="1">
      <c r="A794" s="730" t="s">
        <v>1739</v>
      </c>
      <c r="B794" s="980" t="s">
        <v>716</v>
      </c>
      <c r="C794" s="976" t="s">
        <v>717</v>
      </c>
      <c r="D794" s="55" t="s">
        <v>718</v>
      </c>
      <c r="E794" s="55"/>
    </row>
    <row r="795" spans="1:5">
      <c r="A795" s="692"/>
      <c r="B795" s="712" t="s">
        <v>1289</v>
      </c>
      <c r="C795" s="714" t="s">
        <v>1290</v>
      </c>
      <c r="D795" s="13"/>
      <c r="E795" s="721"/>
    </row>
    <row r="796" spans="1:5">
      <c r="A796" s="692"/>
      <c r="B796" s="713"/>
      <c r="C796" s="715"/>
      <c r="D796" s="7" t="s">
        <v>1291</v>
      </c>
      <c r="E796" s="722"/>
    </row>
    <row r="797" spans="1:5" ht="25.5">
      <c r="A797" s="692"/>
      <c r="B797" s="713"/>
      <c r="C797" s="715"/>
      <c r="D797" s="7" t="s">
        <v>1292</v>
      </c>
      <c r="E797" s="722"/>
    </row>
    <row r="798" spans="1:5">
      <c r="A798" s="692"/>
      <c r="B798" s="713"/>
      <c r="C798" s="715"/>
      <c r="D798" s="7" t="s">
        <v>1293</v>
      </c>
      <c r="E798" s="722"/>
    </row>
    <row r="799" spans="1:5">
      <c r="A799" s="692"/>
      <c r="B799" s="713"/>
      <c r="C799" s="715"/>
      <c r="D799" s="7" t="s">
        <v>1294</v>
      </c>
      <c r="E799" s="722"/>
    </row>
    <row r="800" spans="1:5">
      <c r="A800" s="692"/>
      <c r="B800" s="713"/>
      <c r="C800" s="715"/>
      <c r="D800" s="7" t="s">
        <v>1295</v>
      </c>
      <c r="E800" s="722"/>
    </row>
    <row r="801" spans="1:16384">
      <c r="A801" s="692"/>
      <c r="B801" s="713"/>
      <c r="C801" s="715"/>
      <c r="D801" s="7" t="s">
        <v>1296</v>
      </c>
      <c r="E801" s="722"/>
    </row>
    <row r="802" spans="1:16384">
      <c r="A802" s="692"/>
      <c r="B802" s="713"/>
      <c r="C802" s="715"/>
      <c r="D802" s="7" t="s">
        <v>1297</v>
      </c>
      <c r="E802" s="699"/>
    </row>
    <row r="803" spans="1:16384">
      <c r="A803" s="692"/>
      <c r="B803" s="713"/>
      <c r="C803" s="715"/>
      <c r="D803" s="7" t="s">
        <v>1298</v>
      </c>
      <c r="E803" s="699"/>
    </row>
    <row r="804" spans="1:16384">
      <c r="A804" s="692"/>
      <c r="B804" s="713"/>
      <c r="C804" s="715"/>
      <c r="D804" s="7" t="s">
        <v>1299</v>
      </c>
      <c r="E804" s="699"/>
    </row>
    <row r="805" spans="1:16384">
      <c r="A805" s="692"/>
      <c r="B805" s="713"/>
      <c r="C805" s="716"/>
      <c r="D805" s="22"/>
      <c r="E805" s="699"/>
    </row>
    <row r="806" spans="1:16384">
      <c r="A806" s="692"/>
      <c r="B806" s="713"/>
      <c r="C806" s="714" t="s">
        <v>1300</v>
      </c>
      <c r="D806" s="23"/>
      <c r="E806" s="699"/>
    </row>
    <row r="807" spans="1:16384">
      <c r="A807" s="692"/>
      <c r="B807" s="713"/>
      <c r="C807" s="715"/>
      <c r="D807" s="20" t="s">
        <v>1301</v>
      </c>
      <c r="E807" s="699"/>
    </row>
    <row r="808" spans="1:16384">
      <c r="A808" s="692"/>
      <c r="B808" s="713"/>
      <c r="C808" s="715"/>
      <c r="D808" s="20" t="s">
        <v>1302</v>
      </c>
      <c r="E808" s="699"/>
    </row>
    <row r="809" spans="1:16384">
      <c r="A809" s="692"/>
      <c r="B809" s="713"/>
      <c r="C809" s="715"/>
      <c r="D809" s="24"/>
      <c r="E809" s="699"/>
    </row>
    <row r="810" spans="1:16384">
      <c r="A810" s="692"/>
      <c r="B810" s="713"/>
      <c r="C810" s="714" t="s">
        <v>1303</v>
      </c>
      <c r="D810" s="25"/>
      <c r="E810" s="699"/>
    </row>
    <row r="811" spans="1:16384">
      <c r="A811" s="692"/>
      <c r="B811" s="713"/>
      <c r="C811" s="715"/>
      <c r="D811" s="20" t="s">
        <v>1304</v>
      </c>
      <c r="E811" s="699"/>
    </row>
    <row r="812" spans="1:16384">
      <c r="A812" s="692"/>
      <c r="B812" s="713"/>
      <c r="C812" s="716"/>
      <c r="D812" s="26"/>
      <c r="E812" s="700"/>
    </row>
    <row r="813" spans="1:16384">
      <c r="A813" s="692"/>
      <c r="B813" s="956" t="s">
        <v>417</v>
      </c>
      <c r="D813" s="63" t="s">
        <v>870</v>
      </c>
      <c r="E813" s="689"/>
      <c r="F813" s="63"/>
      <c r="G813" s="689"/>
      <c r="H813" s="63"/>
      <c r="I813" s="689"/>
      <c r="J813" s="63"/>
      <c r="K813" s="689"/>
      <c r="L813" s="63"/>
      <c r="M813" s="689"/>
      <c r="N813" s="63"/>
      <c r="O813" s="689"/>
      <c r="P813" s="63"/>
      <c r="Q813" s="689"/>
      <c r="R813" s="63"/>
      <c r="S813" s="689"/>
      <c r="T813" s="63"/>
      <c r="U813" s="689"/>
      <c r="V813" s="63"/>
      <c r="W813" s="689"/>
      <c r="X813" s="63"/>
      <c r="Y813" s="689"/>
      <c r="Z813" s="63"/>
      <c r="AA813" s="689"/>
      <c r="AB813" s="63"/>
      <c r="AC813" s="689"/>
      <c r="AD813" s="63"/>
      <c r="AE813" s="689"/>
      <c r="AF813" s="63"/>
      <c r="AG813" s="689"/>
      <c r="AH813" s="63"/>
      <c r="AI813" s="689"/>
      <c r="AJ813" s="63"/>
      <c r="AK813" s="689"/>
      <c r="AL813" s="63"/>
      <c r="AM813" s="689"/>
      <c r="AN813" s="63"/>
      <c r="AO813" s="689"/>
      <c r="AP813" s="63"/>
      <c r="AQ813" s="689"/>
      <c r="AR813" s="63"/>
      <c r="AS813" s="689"/>
      <c r="AT813" s="63"/>
      <c r="AU813" s="689"/>
      <c r="AV813" s="63"/>
      <c r="AW813" s="689"/>
      <c r="AX813" s="63"/>
      <c r="AY813" s="689"/>
      <c r="AZ813" s="63"/>
      <c r="BA813" s="689"/>
      <c r="BB813" s="63"/>
      <c r="BC813" s="689"/>
      <c r="BD813" s="63"/>
      <c r="BE813" s="689"/>
      <c r="BF813" s="63"/>
      <c r="BG813" s="689"/>
      <c r="BH813" s="63"/>
      <c r="BI813" s="689"/>
      <c r="BJ813" s="63"/>
      <c r="BK813" s="689"/>
      <c r="BL813" s="63"/>
      <c r="BM813" s="689"/>
      <c r="BN813" s="63"/>
      <c r="BO813" s="689"/>
      <c r="BP813" s="63"/>
      <c r="BQ813" s="689"/>
      <c r="BR813" s="63"/>
      <c r="BS813" s="689"/>
      <c r="BT813" s="63"/>
      <c r="BU813" s="689" t="s">
        <v>417</v>
      </c>
      <c r="BV813" s="63" t="s">
        <v>870</v>
      </c>
      <c r="BW813" s="689" t="s">
        <v>417</v>
      </c>
      <c r="BX813" s="63" t="s">
        <v>870</v>
      </c>
      <c r="BY813" s="689" t="s">
        <v>417</v>
      </c>
      <c r="BZ813" s="63" t="s">
        <v>870</v>
      </c>
      <c r="CA813" s="689" t="s">
        <v>417</v>
      </c>
      <c r="CB813" s="63" t="s">
        <v>870</v>
      </c>
      <c r="CC813" s="689" t="s">
        <v>417</v>
      </c>
      <c r="CD813" s="63" t="s">
        <v>870</v>
      </c>
      <c r="CE813" s="689" t="s">
        <v>417</v>
      </c>
      <c r="CF813" s="63" t="s">
        <v>870</v>
      </c>
      <c r="CG813" s="689" t="s">
        <v>417</v>
      </c>
      <c r="CH813" s="63" t="s">
        <v>870</v>
      </c>
      <c r="CI813" s="689" t="s">
        <v>417</v>
      </c>
      <c r="CJ813" s="63" t="s">
        <v>870</v>
      </c>
      <c r="CK813" s="689" t="s">
        <v>417</v>
      </c>
      <c r="CL813" s="63" t="s">
        <v>870</v>
      </c>
      <c r="CM813" s="689" t="s">
        <v>417</v>
      </c>
      <c r="CN813" s="63" t="s">
        <v>870</v>
      </c>
      <c r="CO813" s="689" t="s">
        <v>417</v>
      </c>
      <c r="CP813" s="63" t="s">
        <v>870</v>
      </c>
      <c r="CQ813" s="689" t="s">
        <v>417</v>
      </c>
      <c r="CR813" s="63" t="s">
        <v>870</v>
      </c>
      <c r="CS813" s="689" t="s">
        <v>417</v>
      </c>
      <c r="CT813" s="63" t="s">
        <v>870</v>
      </c>
      <c r="CU813" s="689" t="s">
        <v>417</v>
      </c>
      <c r="CV813" s="63" t="s">
        <v>870</v>
      </c>
      <c r="CW813" s="689" t="s">
        <v>417</v>
      </c>
      <c r="CX813" s="63" t="s">
        <v>870</v>
      </c>
      <c r="CY813" s="689" t="s">
        <v>417</v>
      </c>
      <c r="CZ813" s="63" t="s">
        <v>870</v>
      </c>
      <c r="DA813" s="689" t="s">
        <v>417</v>
      </c>
      <c r="DB813" s="63" t="s">
        <v>870</v>
      </c>
      <c r="DC813" s="689" t="s">
        <v>417</v>
      </c>
      <c r="DD813" s="63" t="s">
        <v>870</v>
      </c>
      <c r="DE813" s="689" t="s">
        <v>417</v>
      </c>
      <c r="DF813" s="63" t="s">
        <v>870</v>
      </c>
      <c r="DG813" s="689" t="s">
        <v>417</v>
      </c>
      <c r="DH813" s="63" t="s">
        <v>870</v>
      </c>
      <c r="DI813" s="689" t="s">
        <v>417</v>
      </c>
      <c r="DJ813" s="63" t="s">
        <v>870</v>
      </c>
      <c r="DK813" s="689" t="s">
        <v>417</v>
      </c>
      <c r="DL813" s="63" t="s">
        <v>870</v>
      </c>
      <c r="DM813" s="689" t="s">
        <v>417</v>
      </c>
      <c r="DN813" s="63" t="s">
        <v>870</v>
      </c>
      <c r="DO813" s="689" t="s">
        <v>417</v>
      </c>
      <c r="DP813" s="63" t="s">
        <v>870</v>
      </c>
      <c r="DQ813" s="689" t="s">
        <v>417</v>
      </c>
      <c r="DR813" s="63" t="s">
        <v>870</v>
      </c>
      <c r="DS813" s="689" t="s">
        <v>417</v>
      </c>
      <c r="DT813" s="63" t="s">
        <v>870</v>
      </c>
      <c r="DU813" s="689" t="s">
        <v>417</v>
      </c>
      <c r="DV813" s="63" t="s">
        <v>870</v>
      </c>
      <c r="DW813" s="689" t="s">
        <v>417</v>
      </c>
      <c r="DX813" s="63" t="s">
        <v>870</v>
      </c>
      <c r="DY813" s="689" t="s">
        <v>417</v>
      </c>
      <c r="DZ813" s="63" t="s">
        <v>870</v>
      </c>
      <c r="EA813" s="689" t="s">
        <v>417</v>
      </c>
      <c r="EB813" s="63" t="s">
        <v>870</v>
      </c>
      <c r="EC813" s="689" t="s">
        <v>417</v>
      </c>
      <c r="ED813" s="63" t="s">
        <v>870</v>
      </c>
      <c r="EE813" s="689" t="s">
        <v>417</v>
      </c>
      <c r="EF813" s="63" t="s">
        <v>870</v>
      </c>
      <c r="EG813" s="689" t="s">
        <v>417</v>
      </c>
      <c r="EH813" s="63" t="s">
        <v>870</v>
      </c>
      <c r="EI813" s="689" t="s">
        <v>417</v>
      </c>
      <c r="EJ813" s="63" t="s">
        <v>870</v>
      </c>
      <c r="EK813" s="689" t="s">
        <v>417</v>
      </c>
      <c r="EL813" s="63" t="s">
        <v>870</v>
      </c>
      <c r="EM813" s="689" t="s">
        <v>417</v>
      </c>
      <c r="EN813" s="63" t="s">
        <v>870</v>
      </c>
      <c r="EO813" s="689" t="s">
        <v>417</v>
      </c>
      <c r="EP813" s="63" t="s">
        <v>870</v>
      </c>
      <c r="EQ813" s="689" t="s">
        <v>417</v>
      </c>
      <c r="ER813" s="63" t="s">
        <v>870</v>
      </c>
      <c r="ES813" s="689" t="s">
        <v>417</v>
      </c>
      <c r="ET813" s="63" t="s">
        <v>870</v>
      </c>
      <c r="EU813" s="689" t="s">
        <v>417</v>
      </c>
      <c r="EV813" s="63" t="s">
        <v>870</v>
      </c>
      <c r="EW813" s="689" t="s">
        <v>417</v>
      </c>
      <c r="EX813" s="63" t="s">
        <v>870</v>
      </c>
      <c r="EY813" s="689" t="s">
        <v>417</v>
      </c>
      <c r="EZ813" s="63" t="s">
        <v>870</v>
      </c>
      <c r="FA813" s="689" t="s">
        <v>417</v>
      </c>
      <c r="FB813" s="63" t="s">
        <v>870</v>
      </c>
      <c r="FC813" s="689" t="s">
        <v>417</v>
      </c>
      <c r="FD813" s="63" t="s">
        <v>870</v>
      </c>
      <c r="FE813" s="689" t="s">
        <v>417</v>
      </c>
      <c r="FF813" s="63" t="s">
        <v>870</v>
      </c>
      <c r="FG813" s="689" t="s">
        <v>417</v>
      </c>
      <c r="FH813" s="63" t="s">
        <v>870</v>
      </c>
      <c r="FI813" s="689" t="s">
        <v>417</v>
      </c>
      <c r="FJ813" s="63" t="s">
        <v>870</v>
      </c>
      <c r="FK813" s="689" t="s">
        <v>417</v>
      </c>
      <c r="FL813" s="63" t="s">
        <v>870</v>
      </c>
      <c r="FM813" s="689" t="s">
        <v>417</v>
      </c>
      <c r="FN813" s="63" t="s">
        <v>870</v>
      </c>
      <c r="FO813" s="689" t="s">
        <v>417</v>
      </c>
      <c r="FP813" s="63" t="s">
        <v>870</v>
      </c>
      <c r="FQ813" s="689" t="s">
        <v>417</v>
      </c>
      <c r="FR813" s="63" t="s">
        <v>870</v>
      </c>
      <c r="FS813" s="689" t="s">
        <v>417</v>
      </c>
      <c r="FT813" s="63" t="s">
        <v>870</v>
      </c>
      <c r="FU813" s="689" t="s">
        <v>417</v>
      </c>
      <c r="FV813" s="63" t="s">
        <v>870</v>
      </c>
      <c r="FW813" s="689" t="s">
        <v>417</v>
      </c>
      <c r="FX813" s="63" t="s">
        <v>870</v>
      </c>
      <c r="FY813" s="689" t="s">
        <v>417</v>
      </c>
      <c r="FZ813" s="63" t="s">
        <v>870</v>
      </c>
      <c r="GA813" s="689" t="s">
        <v>417</v>
      </c>
      <c r="GB813" s="63" t="s">
        <v>870</v>
      </c>
      <c r="GC813" s="689" t="s">
        <v>417</v>
      </c>
      <c r="GD813" s="63" t="s">
        <v>870</v>
      </c>
      <c r="GE813" s="689" t="s">
        <v>417</v>
      </c>
      <c r="GF813" s="63" t="s">
        <v>870</v>
      </c>
      <c r="GG813" s="689" t="s">
        <v>417</v>
      </c>
      <c r="GH813" s="63" t="s">
        <v>870</v>
      </c>
      <c r="GI813" s="689" t="s">
        <v>417</v>
      </c>
      <c r="GJ813" s="63" t="s">
        <v>870</v>
      </c>
      <c r="GK813" s="689" t="s">
        <v>417</v>
      </c>
      <c r="GL813" s="63" t="s">
        <v>870</v>
      </c>
      <c r="GM813" s="689" t="s">
        <v>417</v>
      </c>
      <c r="GN813" s="63" t="s">
        <v>870</v>
      </c>
      <c r="GO813" s="689" t="s">
        <v>417</v>
      </c>
      <c r="GP813" s="63" t="s">
        <v>870</v>
      </c>
      <c r="GQ813" s="689" t="s">
        <v>417</v>
      </c>
      <c r="GR813" s="63" t="s">
        <v>870</v>
      </c>
      <c r="GS813" s="689" t="s">
        <v>417</v>
      </c>
      <c r="GT813" s="63" t="s">
        <v>870</v>
      </c>
      <c r="GU813" s="689" t="s">
        <v>417</v>
      </c>
      <c r="GV813" s="63" t="s">
        <v>870</v>
      </c>
      <c r="GW813" s="689" t="s">
        <v>417</v>
      </c>
      <c r="GX813" s="63" t="s">
        <v>870</v>
      </c>
      <c r="GY813" s="689" t="s">
        <v>417</v>
      </c>
      <c r="GZ813" s="63" t="s">
        <v>870</v>
      </c>
      <c r="HA813" s="689" t="s">
        <v>417</v>
      </c>
      <c r="HB813" s="63" t="s">
        <v>870</v>
      </c>
      <c r="HC813" s="689" t="s">
        <v>417</v>
      </c>
      <c r="HD813" s="63" t="s">
        <v>870</v>
      </c>
      <c r="HE813" s="689" t="s">
        <v>417</v>
      </c>
      <c r="HF813" s="63" t="s">
        <v>870</v>
      </c>
      <c r="HG813" s="689" t="s">
        <v>417</v>
      </c>
      <c r="HH813" s="63" t="s">
        <v>870</v>
      </c>
      <c r="HI813" s="689" t="s">
        <v>417</v>
      </c>
      <c r="HJ813" s="63" t="s">
        <v>870</v>
      </c>
      <c r="HK813" s="689" t="s">
        <v>417</v>
      </c>
      <c r="HL813" s="63" t="s">
        <v>870</v>
      </c>
      <c r="HM813" s="689" t="s">
        <v>417</v>
      </c>
      <c r="HN813" s="63" t="s">
        <v>870</v>
      </c>
      <c r="HO813" s="689" t="s">
        <v>417</v>
      </c>
      <c r="HP813" s="63" t="s">
        <v>870</v>
      </c>
      <c r="HQ813" s="689" t="s">
        <v>417</v>
      </c>
      <c r="HR813" s="63" t="s">
        <v>870</v>
      </c>
      <c r="HS813" s="689" t="s">
        <v>417</v>
      </c>
      <c r="HT813" s="63" t="s">
        <v>870</v>
      </c>
      <c r="HU813" s="689" t="s">
        <v>417</v>
      </c>
      <c r="HV813" s="63" t="s">
        <v>870</v>
      </c>
      <c r="HW813" s="689" t="s">
        <v>417</v>
      </c>
      <c r="HX813" s="63" t="s">
        <v>870</v>
      </c>
      <c r="HY813" s="689" t="s">
        <v>417</v>
      </c>
      <c r="HZ813" s="63" t="s">
        <v>870</v>
      </c>
      <c r="IA813" s="689" t="s">
        <v>417</v>
      </c>
      <c r="IB813" s="63" t="s">
        <v>870</v>
      </c>
      <c r="IC813" s="689" t="s">
        <v>417</v>
      </c>
      <c r="ID813" s="63" t="s">
        <v>870</v>
      </c>
      <c r="IE813" s="689" t="s">
        <v>417</v>
      </c>
      <c r="IF813" s="63" t="s">
        <v>870</v>
      </c>
      <c r="IG813" s="689" t="s">
        <v>417</v>
      </c>
      <c r="IH813" s="63" t="s">
        <v>870</v>
      </c>
      <c r="II813" s="689" t="s">
        <v>417</v>
      </c>
      <c r="IJ813" s="63" t="s">
        <v>870</v>
      </c>
      <c r="IK813" s="689" t="s">
        <v>417</v>
      </c>
      <c r="IL813" s="63" t="s">
        <v>870</v>
      </c>
      <c r="IM813" s="689" t="s">
        <v>417</v>
      </c>
      <c r="IN813" s="63" t="s">
        <v>870</v>
      </c>
      <c r="IO813" s="689" t="s">
        <v>417</v>
      </c>
      <c r="IP813" s="63" t="s">
        <v>870</v>
      </c>
      <c r="IQ813" s="689" t="s">
        <v>417</v>
      </c>
      <c r="IR813" s="63" t="s">
        <v>870</v>
      </c>
      <c r="IS813" s="689" t="s">
        <v>417</v>
      </c>
      <c r="IT813" s="63" t="s">
        <v>870</v>
      </c>
      <c r="IU813" s="689" t="s">
        <v>417</v>
      </c>
      <c r="IV813" s="63" t="s">
        <v>870</v>
      </c>
      <c r="IW813" s="689" t="s">
        <v>417</v>
      </c>
      <c r="IX813" s="63" t="s">
        <v>870</v>
      </c>
      <c r="IY813" s="689" t="s">
        <v>417</v>
      </c>
      <c r="IZ813" s="63" t="s">
        <v>870</v>
      </c>
      <c r="JA813" s="689" t="s">
        <v>417</v>
      </c>
      <c r="JB813" s="63" t="s">
        <v>870</v>
      </c>
      <c r="JC813" s="689" t="s">
        <v>417</v>
      </c>
      <c r="JD813" s="63" t="s">
        <v>870</v>
      </c>
      <c r="JE813" s="689" t="s">
        <v>417</v>
      </c>
      <c r="JF813" s="63" t="s">
        <v>870</v>
      </c>
      <c r="JG813" s="689" t="s">
        <v>417</v>
      </c>
      <c r="JH813" s="63" t="s">
        <v>870</v>
      </c>
      <c r="JI813" s="689" t="s">
        <v>417</v>
      </c>
      <c r="JJ813" s="63" t="s">
        <v>870</v>
      </c>
      <c r="JK813" s="689" t="s">
        <v>417</v>
      </c>
      <c r="JL813" s="63" t="s">
        <v>870</v>
      </c>
      <c r="JM813" s="689" t="s">
        <v>417</v>
      </c>
      <c r="JN813" s="63" t="s">
        <v>870</v>
      </c>
      <c r="JO813" s="689" t="s">
        <v>417</v>
      </c>
      <c r="JP813" s="63" t="s">
        <v>870</v>
      </c>
      <c r="JQ813" s="689" t="s">
        <v>417</v>
      </c>
      <c r="JR813" s="63" t="s">
        <v>870</v>
      </c>
      <c r="JS813" s="689" t="s">
        <v>417</v>
      </c>
      <c r="JT813" s="63" t="s">
        <v>870</v>
      </c>
      <c r="JU813" s="689" t="s">
        <v>417</v>
      </c>
      <c r="JV813" s="63" t="s">
        <v>870</v>
      </c>
      <c r="JW813" s="689" t="s">
        <v>417</v>
      </c>
      <c r="JX813" s="63" t="s">
        <v>870</v>
      </c>
      <c r="JY813" s="689" t="s">
        <v>417</v>
      </c>
      <c r="JZ813" s="63" t="s">
        <v>870</v>
      </c>
      <c r="KA813" s="689" t="s">
        <v>417</v>
      </c>
      <c r="KB813" s="63" t="s">
        <v>870</v>
      </c>
      <c r="KC813" s="689" t="s">
        <v>417</v>
      </c>
      <c r="KD813" s="63" t="s">
        <v>870</v>
      </c>
      <c r="KE813" s="689" t="s">
        <v>417</v>
      </c>
      <c r="KF813" s="63" t="s">
        <v>870</v>
      </c>
      <c r="KG813" s="689" t="s">
        <v>417</v>
      </c>
      <c r="KH813" s="63" t="s">
        <v>870</v>
      </c>
      <c r="KI813" s="689" t="s">
        <v>417</v>
      </c>
      <c r="KJ813" s="63" t="s">
        <v>870</v>
      </c>
      <c r="KK813" s="689" t="s">
        <v>417</v>
      </c>
      <c r="KL813" s="63" t="s">
        <v>870</v>
      </c>
      <c r="KM813" s="689" t="s">
        <v>417</v>
      </c>
      <c r="KN813" s="63" t="s">
        <v>870</v>
      </c>
      <c r="KO813" s="689" t="s">
        <v>417</v>
      </c>
      <c r="KP813" s="63" t="s">
        <v>870</v>
      </c>
      <c r="KQ813" s="689" t="s">
        <v>417</v>
      </c>
      <c r="KR813" s="63" t="s">
        <v>870</v>
      </c>
      <c r="KS813" s="689" t="s">
        <v>417</v>
      </c>
      <c r="KT813" s="63" t="s">
        <v>870</v>
      </c>
      <c r="KU813" s="689" t="s">
        <v>417</v>
      </c>
      <c r="KV813" s="63" t="s">
        <v>870</v>
      </c>
      <c r="KW813" s="689" t="s">
        <v>417</v>
      </c>
      <c r="KX813" s="63" t="s">
        <v>870</v>
      </c>
      <c r="KY813" s="689" t="s">
        <v>417</v>
      </c>
      <c r="KZ813" s="63" t="s">
        <v>870</v>
      </c>
      <c r="LA813" s="689" t="s">
        <v>417</v>
      </c>
      <c r="LB813" s="63" t="s">
        <v>870</v>
      </c>
      <c r="LC813" s="689" t="s">
        <v>417</v>
      </c>
      <c r="LD813" s="63" t="s">
        <v>870</v>
      </c>
      <c r="LE813" s="689" t="s">
        <v>417</v>
      </c>
      <c r="LF813" s="63" t="s">
        <v>870</v>
      </c>
      <c r="LG813" s="689" t="s">
        <v>417</v>
      </c>
      <c r="LH813" s="63" t="s">
        <v>870</v>
      </c>
      <c r="LI813" s="689" t="s">
        <v>417</v>
      </c>
      <c r="LJ813" s="63" t="s">
        <v>870</v>
      </c>
      <c r="LK813" s="689" t="s">
        <v>417</v>
      </c>
      <c r="LL813" s="63" t="s">
        <v>870</v>
      </c>
      <c r="LM813" s="689" t="s">
        <v>417</v>
      </c>
      <c r="LN813" s="63" t="s">
        <v>870</v>
      </c>
      <c r="LO813" s="689" t="s">
        <v>417</v>
      </c>
      <c r="LP813" s="63" t="s">
        <v>870</v>
      </c>
      <c r="LQ813" s="689" t="s">
        <v>417</v>
      </c>
      <c r="LR813" s="63" t="s">
        <v>870</v>
      </c>
      <c r="LS813" s="689" t="s">
        <v>417</v>
      </c>
      <c r="LT813" s="63" t="s">
        <v>870</v>
      </c>
      <c r="LU813" s="689" t="s">
        <v>417</v>
      </c>
      <c r="LV813" s="63" t="s">
        <v>870</v>
      </c>
      <c r="LW813" s="689" t="s">
        <v>417</v>
      </c>
      <c r="LX813" s="63" t="s">
        <v>870</v>
      </c>
      <c r="LY813" s="689" t="s">
        <v>417</v>
      </c>
      <c r="LZ813" s="63" t="s">
        <v>870</v>
      </c>
      <c r="MA813" s="689" t="s">
        <v>417</v>
      </c>
      <c r="MB813" s="63" t="s">
        <v>870</v>
      </c>
      <c r="MC813" s="689" t="s">
        <v>417</v>
      </c>
      <c r="MD813" s="63" t="s">
        <v>870</v>
      </c>
      <c r="ME813" s="689" t="s">
        <v>417</v>
      </c>
      <c r="MF813" s="63" t="s">
        <v>870</v>
      </c>
      <c r="MG813" s="689" t="s">
        <v>417</v>
      </c>
      <c r="MH813" s="63" t="s">
        <v>870</v>
      </c>
      <c r="MI813" s="689" t="s">
        <v>417</v>
      </c>
      <c r="MJ813" s="63" t="s">
        <v>870</v>
      </c>
      <c r="MK813" s="689" t="s">
        <v>417</v>
      </c>
      <c r="ML813" s="63" t="s">
        <v>870</v>
      </c>
      <c r="MM813" s="689" t="s">
        <v>417</v>
      </c>
      <c r="MN813" s="63" t="s">
        <v>870</v>
      </c>
      <c r="MO813" s="689" t="s">
        <v>417</v>
      </c>
      <c r="MP813" s="63" t="s">
        <v>870</v>
      </c>
      <c r="MQ813" s="689" t="s">
        <v>417</v>
      </c>
      <c r="MR813" s="63" t="s">
        <v>870</v>
      </c>
      <c r="MS813" s="689" t="s">
        <v>417</v>
      </c>
      <c r="MT813" s="63" t="s">
        <v>870</v>
      </c>
      <c r="MU813" s="689" t="s">
        <v>417</v>
      </c>
      <c r="MV813" s="63" t="s">
        <v>870</v>
      </c>
      <c r="MW813" s="689" t="s">
        <v>417</v>
      </c>
      <c r="MX813" s="63" t="s">
        <v>870</v>
      </c>
      <c r="MY813" s="689" t="s">
        <v>417</v>
      </c>
      <c r="MZ813" s="63" t="s">
        <v>870</v>
      </c>
      <c r="NA813" s="689" t="s">
        <v>417</v>
      </c>
      <c r="NB813" s="63" t="s">
        <v>870</v>
      </c>
      <c r="NC813" s="689" t="s">
        <v>417</v>
      </c>
      <c r="ND813" s="63" t="s">
        <v>870</v>
      </c>
      <c r="NE813" s="689" t="s">
        <v>417</v>
      </c>
      <c r="NF813" s="63" t="s">
        <v>870</v>
      </c>
      <c r="NG813" s="689" t="s">
        <v>417</v>
      </c>
      <c r="NH813" s="63" t="s">
        <v>870</v>
      </c>
      <c r="NI813" s="689" t="s">
        <v>417</v>
      </c>
      <c r="NJ813" s="63" t="s">
        <v>870</v>
      </c>
      <c r="NK813" s="689" t="s">
        <v>417</v>
      </c>
      <c r="NL813" s="63" t="s">
        <v>870</v>
      </c>
      <c r="NM813" s="689" t="s">
        <v>417</v>
      </c>
      <c r="NN813" s="63" t="s">
        <v>870</v>
      </c>
      <c r="NO813" s="689" t="s">
        <v>417</v>
      </c>
      <c r="NP813" s="63" t="s">
        <v>870</v>
      </c>
      <c r="NQ813" s="689" t="s">
        <v>417</v>
      </c>
      <c r="NR813" s="63" t="s">
        <v>870</v>
      </c>
      <c r="NS813" s="689" t="s">
        <v>417</v>
      </c>
      <c r="NT813" s="63" t="s">
        <v>870</v>
      </c>
      <c r="NU813" s="689" t="s">
        <v>417</v>
      </c>
      <c r="NV813" s="63" t="s">
        <v>870</v>
      </c>
      <c r="NW813" s="689" t="s">
        <v>417</v>
      </c>
      <c r="NX813" s="63" t="s">
        <v>870</v>
      </c>
      <c r="NY813" s="689" t="s">
        <v>417</v>
      </c>
      <c r="NZ813" s="63" t="s">
        <v>870</v>
      </c>
      <c r="OA813" s="689" t="s">
        <v>417</v>
      </c>
      <c r="OB813" s="63" t="s">
        <v>870</v>
      </c>
      <c r="OC813" s="689" t="s">
        <v>417</v>
      </c>
      <c r="OD813" s="63" t="s">
        <v>870</v>
      </c>
      <c r="OE813" s="689" t="s">
        <v>417</v>
      </c>
      <c r="OF813" s="63" t="s">
        <v>870</v>
      </c>
      <c r="OG813" s="689" t="s">
        <v>417</v>
      </c>
      <c r="OH813" s="63" t="s">
        <v>870</v>
      </c>
      <c r="OI813" s="689" t="s">
        <v>417</v>
      </c>
      <c r="OJ813" s="63" t="s">
        <v>870</v>
      </c>
      <c r="OK813" s="689" t="s">
        <v>417</v>
      </c>
      <c r="OL813" s="63" t="s">
        <v>870</v>
      </c>
      <c r="OM813" s="689" t="s">
        <v>417</v>
      </c>
      <c r="ON813" s="63" t="s">
        <v>870</v>
      </c>
      <c r="OO813" s="689" t="s">
        <v>417</v>
      </c>
      <c r="OP813" s="63" t="s">
        <v>870</v>
      </c>
      <c r="OQ813" s="689" t="s">
        <v>417</v>
      </c>
      <c r="OR813" s="63" t="s">
        <v>870</v>
      </c>
      <c r="OS813" s="689" t="s">
        <v>417</v>
      </c>
      <c r="OT813" s="63" t="s">
        <v>870</v>
      </c>
      <c r="OU813" s="689" t="s">
        <v>417</v>
      </c>
      <c r="OV813" s="63" t="s">
        <v>870</v>
      </c>
      <c r="OW813" s="689" t="s">
        <v>417</v>
      </c>
      <c r="OX813" s="63" t="s">
        <v>870</v>
      </c>
      <c r="OY813" s="689" t="s">
        <v>417</v>
      </c>
      <c r="OZ813" s="63" t="s">
        <v>870</v>
      </c>
      <c r="PA813" s="689" t="s">
        <v>417</v>
      </c>
      <c r="PB813" s="63" t="s">
        <v>870</v>
      </c>
      <c r="PC813" s="689" t="s">
        <v>417</v>
      </c>
      <c r="PD813" s="63" t="s">
        <v>870</v>
      </c>
      <c r="PE813" s="689" t="s">
        <v>417</v>
      </c>
      <c r="PF813" s="63" t="s">
        <v>870</v>
      </c>
      <c r="PG813" s="689" t="s">
        <v>417</v>
      </c>
      <c r="PH813" s="63" t="s">
        <v>870</v>
      </c>
      <c r="PI813" s="689" t="s">
        <v>417</v>
      </c>
      <c r="PJ813" s="63" t="s">
        <v>870</v>
      </c>
      <c r="PK813" s="689" t="s">
        <v>417</v>
      </c>
      <c r="PL813" s="63" t="s">
        <v>870</v>
      </c>
      <c r="PM813" s="689" t="s">
        <v>417</v>
      </c>
      <c r="PN813" s="63" t="s">
        <v>870</v>
      </c>
      <c r="PO813" s="689" t="s">
        <v>417</v>
      </c>
      <c r="PP813" s="63" t="s">
        <v>870</v>
      </c>
      <c r="PQ813" s="689" t="s">
        <v>417</v>
      </c>
      <c r="PR813" s="63" t="s">
        <v>870</v>
      </c>
      <c r="PS813" s="689" t="s">
        <v>417</v>
      </c>
      <c r="PT813" s="63" t="s">
        <v>870</v>
      </c>
      <c r="PU813" s="689" t="s">
        <v>417</v>
      </c>
      <c r="PV813" s="63" t="s">
        <v>870</v>
      </c>
      <c r="PW813" s="689" t="s">
        <v>417</v>
      </c>
      <c r="PX813" s="63" t="s">
        <v>870</v>
      </c>
      <c r="PY813" s="689" t="s">
        <v>417</v>
      </c>
      <c r="PZ813" s="63" t="s">
        <v>870</v>
      </c>
      <c r="QA813" s="689" t="s">
        <v>417</v>
      </c>
      <c r="QB813" s="63" t="s">
        <v>870</v>
      </c>
      <c r="QC813" s="689" t="s">
        <v>417</v>
      </c>
      <c r="QD813" s="63" t="s">
        <v>870</v>
      </c>
      <c r="QE813" s="689" t="s">
        <v>417</v>
      </c>
      <c r="QF813" s="63" t="s">
        <v>870</v>
      </c>
      <c r="QG813" s="689" t="s">
        <v>417</v>
      </c>
      <c r="QH813" s="63" t="s">
        <v>870</v>
      </c>
      <c r="QI813" s="689" t="s">
        <v>417</v>
      </c>
      <c r="QJ813" s="63" t="s">
        <v>870</v>
      </c>
      <c r="QK813" s="689" t="s">
        <v>417</v>
      </c>
      <c r="QL813" s="63" t="s">
        <v>870</v>
      </c>
      <c r="QM813" s="689" t="s">
        <v>417</v>
      </c>
      <c r="QN813" s="63" t="s">
        <v>870</v>
      </c>
      <c r="QO813" s="689" t="s">
        <v>417</v>
      </c>
      <c r="QP813" s="63" t="s">
        <v>870</v>
      </c>
      <c r="QQ813" s="689" t="s">
        <v>417</v>
      </c>
      <c r="QR813" s="63" t="s">
        <v>870</v>
      </c>
      <c r="QS813" s="689" t="s">
        <v>417</v>
      </c>
      <c r="QT813" s="63" t="s">
        <v>870</v>
      </c>
      <c r="QU813" s="689" t="s">
        <v>417</v>
      </c>
      <c r="QV813" s="63" t="s">
        <v>870</v>
      </c>
      <c r="QW813" s="689" t="s">
        <v>417</v>
      </c>
      <c r="QX813" s="63" t="s">
        <v>870</v>
      </c>
      <c r="QY813" s="689" t="s">
        <v>417</v>
      </c>
      <c r="QZ813" s="63" t="s">
        <v>870</v>
      </c>
      <c r="RA813" s="689" t="s">
        <v>417</v>
      </c>
      <c r="RB813" s="63" t="s">
        <v>870</v>
      </c>
      <c r="RC813" s="689" t="s">
        <v>417</v>
      </c>
      <c r="RD813" s="63" t="s">
        <v>870</v>
      </c>
      <c r="RE813" s="689" t="s">
        <v>417</v>
      </c>
      <c r="RF813" s="63" t="s">
        <v>870</v>
      </c>
      <c r="RG813" s="689" t="s">
        <v>417</v>
      </c>
      <c r="RH813" s="63" t="s">
        <v>870</v>
      </c>
      <c r="RI813" s="689" t="s">
        <v>417</v>
      </c>
      <c r="RJ813" s="63" t="s">
        <v>870</v>
      </c>
      <c r="RK813" s="689" t="s">
        <v>417</v>
      </c>
      <c r="RL813" s="63" t="s">
        <v>870</v>
      </c>
      <c r="RM813" s="689" t="s">
        <v>417</v>
      </c>
      <c r="RN813" s="63" t="s">
        <v>870</v>
      </c>
      <c r="RO813" s="689" t="s">
        <v>417</v>
      </c>
      <c r="RP813" s="63" t="s">
        <v>870</v>
      </c>
      <c r="RQ813" s="689" t="s">
        <v>417</v>
      </c>
      <c r="RR813" s="63" t="s">
        <v>870</v>
      </c>
      <c r="RS813" s="689" t="s">
        <v>417</v>
      </c>
      <c r="RT813" s="63" t="s">
        <v>870</v>
      </c>
      <c r="RU813" s="689" t="s">
        <v>417</v>
      </c>
      <c r="RV813" s="63" t="s">
        <v>870</v>
      </c>
      <c r="RW813" s="689" t="s">
        <v>417</v>
      </c>
      <c r="RX813" s="63" t="s">
        <v>870</v>
      </c>
      <c r="RY813" s="689" t="s">
        <v>417</v>
      </c>
      <c r="RZ813" s="63" t="s">
        <v>870</v>
      </c>
      <c r="SA813" s="689" t="s">
        <v>417</v>
      </c>
      <c r="SB813" s="63" t="s">
        <v>870</v>
      </c>
      <c r="SC813" s="689" t="s">
        <v>417</v>
      </c>
      <c r="SD813" s="63" t="s">
        <v>870</v>
      </c>
      <c r="SE813" s="689" t="s">
        <v>417</v>
      </c>
      <c r="SF813" s="63" t="s">
        <v>870</v>
      </c>
      <c r="SG813" s="689" t="s">
        <v>417</v>
      </c>
      <c r="SH813" s="63" t="s">
        <v>870</v>
      </c>
      <c r="SI813" s="689" t="s">
        <v>417</v>
      </c>
      <c r="SJ813" s="63" t="s">
        <v>870</v>
      </c>
      <c r="SK813" s="689" t="s">
        <v>417</v>
      </c>
      <c r="SL813" s="63" t="s">
        <v>870</v>
      </c>
      <c r="SM813" s="689" t="s">
        <v>417</v>
      </c>
      <c r="SN813" s="63" t="s">
        <v>870</v>
      </c>
      <c r="SO813" s="689" t="s">
        <v>417</v>
      </c>
      <c r="SP813" s="63" t="s">
        <v>870</v>
      </c>
      <c r="SQ813" s="689" t="s">
        <v>417</v>
      </c>
      <c r="SR813" s="63" t="s">
        <v>870</v>
      </c>
      <c r="SS813" s="689" t="s">
        <v>417</v>
      </c>
      <c r="ST813" s="63" t="s">
        <v>870</v>
      </c>
      <c r="SU813" s="689" t="s">
        <v>417</v>
      </c>
      <c r="SV813" s="63" t="s">
        <v>870</v>
      </c>
      <c r="SW813" s="689" t="s">
        <v>417</v>
      </c>
      <c r="SX813" s="63" t="s">
        <v>870</v>
      </c>
      <c r="SY813" s="689" t="s">
        <v>417</v>
      </c>
      <c r="SZ813" s="63" t="s">
        <v>870</v>
      </c>
      <c r="TA813" s="689" t="s">
        <v>417</v>
      </c>
      <c r="TB813" s="63" t="s">
        <v>870</v>
      </c>
      <c r="TC813" s="689" t="s">
        <v>417</v>
      </c>
      <c r="TD813" s="63" t="s">
        <v>870</v>
      </c>
      <c r="TE813" s="689" t="s">
        <v>417</v>
      </c>
      <c r="TF813" s="63" t="s">
        <v>870</v>
      </c>
      <c r="TG813" s="689" t="s">
        <v>417</v>
      </c>
      <c r="TH813" s="63" t="s">
        <v>870</v>
      </c>
      <c r="TI813" s="689" t="s">
        <v>417</v>
      </c>
      <c r="TJ813" s="63" t="s">
        <v>870</v>
      </c>
      <c r="TK813" s="689" t="s">
        <v>417</v>
      </c>
      <c r="TL813" s="63" t="s">
        <v>870</v>
      </c>
      <c r="TM813" s="689" t="s">
        <v>417</v>
      </c>
      <c r="TN813" s="63" t="s">
        <v>870</v>
      </c>
      <c r="TO813" s="689" t="s">
        <v>417</v>
      </c>
      <c r="TP813" s="63" t="s">
        <v>870</v>
      </c>
      <c r="TQ813" s="689" t="s">
        <v>417</v>
      </c>
      <c r="TR813" s="63" t="s">
        <v>870</v>
      </c>
      <c r="TS813" s="689" t="s">
        <v>417</v>
      </c>
      <c r="TT813" s="63" t="s">
        <v>870</v>
      </c>
      <c r="TU813" s="689" t="s">
        <v>417</v>
      </c>
      <c r="TV813" s="63" t="s">
        <v>870</v>
      </c>
      <c r="TW813" s="689" t="s">
        <v>417</v>
      </c>
      <c r="TX813" s="63" t="s">
        <v>870</v>
      </c>
      <c r="TY813" s="689" t="s">
        <v>417</v>
      </c>
      <c r="TZ813" s="63" t="s">
        <v>870</v>
      </c>
      <c r="UA813" s="689" t="s">
        <v>417</v>
      </c>
      <c r="UB813" s="63" t="s">
        <v>870</v>
      </c>
      <c r="UC813" s="689" t="s">
        <v>417</v>
      </c>
      <c r="UD813" s="63" t="s">
        <v>870</v>
      </c>
      <c r="UE813" s="689" t="s">
        <v>417</v>
      </c>
      <c r="UF813" s="63" t="s">
        <v>870</v>
      </c>
      <c r="UG813" s="689" t="s">
        <v>417</v>
      </c>
      <c r="UH813" s="63" t="s">
        <v>870</v>
      </c>
      <c r="UI813" s="689" t="s">
        <v>417</v>
      </c>
      <c r="UJ813" s="63" t="s">
        <v>870</v>
      </c>
      <c r="UK813" s="689" t="s">
        <v>417</v>
      </c>
      <c r="UL813" s="63" t="s">
        <v>870</v>
      </c>
      <c r="UM813" s="689" t="s">
        <v>417</v>
      </c>
      <c r="UN813" s="63" t="s">
        <v>870</v>
      </c>
      <c r="UO813" s="689" t="s">
        <v>417</v>
      </c>
      <c r="UP813" s="63" t="s">
        <v>870</v>
      </c>
      <c r="UQ813" s="689" t="s">
        <v>417</v>
      </c>
      <c r="UR813" s="63" t="s">
        <v>870</v>
      </c>
      <c r="US813" s="689" t="s">
        <v>417</v>
      </c>
      <c r="UT813" s="63" t="s">
        <v>870</v>
      </c>
      <c r="UU813" s="689" t="s">
        <v>417</v>
      </c>
      <c r="UV813" s="63" t="s">
        <v>870</v>
      </c>
      <c r="UW813" s="689" t="s">
        <v>417</v>
      </c>
      <c r="UX813" s="63" t="s">
        <v>870</v>
      </c>
      <c r="UY813" s="689" t="s">
        <v>417</v>
      </c>
      <c r="UZ813" s="63" t="s">
        <v>870</v>
      </c>
      <c r="VA813" s="689" t="s">
        <v>417</v>
      </c>
      <c r="VB813" s="63" t="s">
        <v>870</v>
      </c>
      <c r="VC813" s="689" t="s">
        <v>417</v>
      </c>
      <c r="VD813" s="63" t="s">
        <v>870</v>
      </c>
      <c r="VE813" s="689" t="s">
        <v>417</v>
      </c>
      <c r="VF813" s="63" t="s">
        <v>870</v>
      </c>
      <c r="VG813" s="689" t="s">
        <v>417</v>
      </c>
      <c r="VH813" s="63" t="s">
        <v>870</v>
      </c>
      <c r="VI813" s="689" t="s">
        <v>417</v>
      </c>
      <c r="VJ813" s="63" t="s">
        <v>870</v>
      </c>
      <c r="VK813" s="689" t="s">
        <v>417</v>
      </c>
      <c r="VL813" s="63" t="s">
        <v>870</v>
      </c>
      <c r="VM813" s="689" t="s">
        <v>417</v>
      </c>
      <c r="VN813" s="63" t="s">
        <v>870</v>
      </c>
      <c r="VO813" s="689" t="s">
        <v>417</v>
      </c>
      <c r="VP813" s="63" t="s">
        <v>870</v>
      </c>
      <c r="VQ813" s="689" t="s">
        <v>417</v>
      </c>
      <c r="VR813" s="63" t="s">
        <v>870</v>
      </c>
      <c r="VS813" s="689" t="s">
        <v>417</v>
      </c>
      <c r="VT813" s="63" t="s">
        <v>870</v>
      </c>
      <c r="VU813" s="689" t="s">
        <v>417</v>
      </c>
      <c r="VV813" s="63" t="s">
        <v>870</v>
      </c>
      <c r="VW813" s="689" t="s">
        <v>417</v>
      </c>
      <c r="VX813" s="63" t="s">
        <v>870</v>
      </c>
      <c r="VY813" s="689" t="s">
        <v>417</v>
      </c>
      <c r="VZ813" s="63" t="s">
        <v>870</v>
      </c>
      <c r="WA813" s="689" t="s">
        <v>417</v>
      </c>
      <c r="WB813" s="63" t="s">
        <v>870</v>
      </c>
      <c r="WC813" s="689" t="s">
        <v>417</v>
      </c>
      <c r="WD813" s="63" t="s">
        <v>870</v>
      </c>
      <c r="WE813" s="689" t="s">
        <v>417</v>
      </c>
      <c r="WF813" s="63" t="s">
        <v>870</v>
      </c>
      <c r="WG813" s="689" t="s">
        <v>417</v>
      </c>
      <c r="WH813" s="63" t="s">
        <v>870</v>
      </c>
      <c r="WI813" s="689" t="s">
        <v>417</v>
      </c>
      <c r="WJ813" s="63" t="s">
        <v>870</v>
      </c>
      <c r="WK813" s="689" t="s">
        <v>417</v>
      </c>
      <c r="WL813" s="63" t="s">
        <v>870</v>
      </c>
      <c r="WM813" s="689" t="s">
        <v>417</v>
      </c>
      <c r="WN813" s="63" t="s">
        <v>870</v>
      </c>
      <c r="WO813" s="689" t="s">
        <v>417</v>
      </c>
      <c r="WP813" s="63" t="s">
        <v>870</v>
      </c>
      <c r="WQ813" s="689" t="s">
        <v>417</v>
      </c>
      <c r="WR813" s="63" t="s">
        <v>870</v>
      </c>
      <c r="WS813" s="689" t="s">
        <v>417</v>
      </c>
      <c r="WT813" s="63" t="s">
        <v>870</v>
      </c>
      <c r="WU813" s="689" t="s">
        <v>417</v>
      </c>
      <c r="WV813" s="63" t="s">
        <v>870</v>
      </c>
      <c r="WW813" s="689" t="s">
        <v>417</v>
      </c>
      <c r="WX813" s="63" t="s">
        <v>870</v>
      </c>
      <c r="WY813" s="689" t="s">
        <v>417</v>
      </c>
      <c r="WZ813" s="63" t="s">
        <v>870</v>
      </c>
      <c r="XA813" s="689" t="s">
        <v>417</v>
      </c>
      <c r="XB813" s="63" t="s">
        <v>870</v>
      </c>
      <c r="XC813" s="689" t="s">
        <v>417</v>
      </c>
      <c r="XD813" s="63" t="s">
        <v>870</v>
      </c>
      <c r="XE813" s="689" t="s">
        <v>417</v>
      </c>
      <c r="XF813" s="63" t="s">
        <v>870</v>
      </c>
      <c r="XG813" s="689" t="s">
        <v>417</v>
      </c>
      <c r="XH813" s="63" t="s">
        <v>870</v>
      </c>
      <c r="XI813" s="689" t="s">
        <v>417</v>
      </c>
      <c r="XJ813" s="63" t="s">
        <v>870</v>
      </c>
      <c r="XK813" s="689" t="s">
        <v>417</v>
      </c>
      <c r="XL813" s="63" t="s">
        <v>870</v>
      </c>
      <c r="XM813" s="689" t="s">
        <v>417</v>
      </c>
      <c r="XN813" s="63" t="s">
        <v>870</v>
      </c>
      <c r="XO813" s="689" t="s">
        <v>417</v>
      </c>
      <c r="XP813" s="63" t="s">
        <v>870</v>
      </c>
      <c r="XQ813" s="689" t="s">
        <v>417</v>
      </c>
      <c r="XR813" s="63" t="s">
        <v>870</v>
      </c>
      <c r="XS813" s="689" t="s">
        <v>417</v>
      </c>
      <c r="XT813" s="63" t="s">
        <v>870</v>
      </c>
      <c r="XU813" s="689" t="s">
        <v>417</v>
      </c>
      <c r="XV813" s="63" t="s">
        <v>870</v>
      </c>
      <c r="XW813" s="689" t="s">
        <v>417</v>
      </c>
      <c r="XX813" s="63" t="s">
        <v>870</v>
      </c>
      <c r="XY813" s="689" t="s">
        <v>417</v>
      </c>
      <c r="XZ813" s="63" t="s">
        <v>870</v>
      </c>
      <c r="YA813" s="689" t="s">
        <v>417</v>
      </c>
      <c r="YB813" s="63" t="s">
        <v>870</v>
      </c>
      <c r="YC813" s="689" t="s">
        <v>417</v>
      </c>
      <c r="YD813" s="63" t="s">
        <v>870</v>
      </c>
      <c r="YE813" s="689" t="s">
        <v>417</v>
      </c>
      <c r="YF813" s="63" t="s">
        <v>870</v>
      </c>
      <c r="YG813" s="689" t="s">
        <v>417</v>
      </c>
      <c r="YH813" s="63" t="s">
        <v>870</v>
      </c>
      <c r="YI813" s="689" t="s">
        <v>417</v>
      </c>
      <c r="YJ813" s="63" t="s">
        <v>870</v>
      </c>
      <c r="YK813" s="689" t="s">
        <v>417</v>
      </c>
      <c r="YL813" s="63" t="s">
        <v>870</v>
      </c>
      <c r="YM813" s="689" t="s">
        <v>417</v>
      </c>
      <c r="YN813" s="63" t="s">
        <v>870</v>
      </c>
      <c r="YO813" s="689" t="s">
        <v>417</v>
      </c>
      <c r="YP813" s="63" t="s">
        <v>870</v>
      </c>
      <c r="YQ813" s="689" t="s">
        <v>417</v>
      </c>
      <c r="YR813" s="63" t="s">
        <v>870</v>
      </c>
      <c r="YS813" s="689" t="s">
        <v>417</v>
      </c>
      <c r="YT813" s="63" t="s">
        <v>870</v>
      </c>
      <c r="YU813" s="689" t="s">
        <v>417</v>
      </c>
      <c r="YV813" s="63" t="s">
        <v>870</v>
      </c>
      <c r="YW813" s="689" t="s">
        <v>417</v>
      </c>
      <c r="YX813" s="63" t="s">
        <v>870</v>
      </c>
      <c r="YY813" s="689" t="s">
        <v>417</v>
      </c>
      <c r="YZ813" s="63" t="s">
        <v>870</v>
      </c>
      <c r="ZA813" s="689" t="s">
        <v>417</v>
      </c>
      <c r="ZB813" s="63" t="s">
        <v>870</v>
      </c>
      <c r="ZC813" s="689" t="s">
        <v>417</v>
      </c>
      <c r="ZD813" s="63" t="s">
        <v>870</v>
      </c>
      <c r="ZE813" s="689" t="s">
        <v>417</v>
      </c>
      <c r="ZF813" s="63" t="s">
        <v>870</v>
      </c>
      <c r="ZG813" s="689" t="s">
        <v>417</v>
      </c>
      <c r="ZH813" s="63" t="s">
        <v>870</v>
      </c>
      <c r="ZI813" s="689" t="s">
        <v>417</v>
      </c>
      <c r="ZJ813" s="63" t="s">
        <v>870</v>
      </c>
      <c r="ZK813" s="689" t="s">
        <v>417</v>
      </c>
      <c r="ZL813" s="63" t="s">
        <v>870</v>
      </c>
      <c r="ZM813" s="689" t="s">
        <v>417</v>
      </c>
      <c r="ZN813" s="63" t="s">
        <v>870</v>
      </c>
      <c r="ZO813" s="689" t="s">
        <v>417</v>
      </c>
      <c r="ZP813" s="63" t="s">
        <v>870</v>
      </c>
      <c r="ZQ813" s="689" t="s">
        <v>417</v>
      </c>
      <c r="ZR813" s="63" t="s">
        <v>870</v>
      </c>
      <c r="ZS813" s="689" t="s">
        <v>417</v>
      </c>
      <c r="ZT813" s="63" t="s">
        <v>870</v>
      </c>
      <c r="ZU813" s="689" t="s">
        <v>417</v>
      </c>
      <c r="ZV813" s="63" t="s">
        <v>870</v>
      </c>
      <c r="ZW813" s="689" t="s">
        <v>417</v>
      </c>
      <c r="ZX813" s="63" t="s">
        <v>870</v>
      </c>
      <c r="ZY813" s="689" t="s">
        <v>417</v>
      </c>
      <c r="ZZ813" s="63" t="s">
        <v>870</v>
      </c>
      <c r="AAA813" s="689" t="s">
        <v>417</v>
      </c>
      <c r="AAB813" s="63" t="s">
        <v>870</v>
      </c>
      <c r="AAC813" s="689" t="s">
        <v>417</v>
      </c>
      <c r="AAD813" s="63" t="s">
        <v>870</v>
      </c>
      <c r="AAE813" s="689" t="s">
        <v>417</v>
      </c>
      <c r="AAF813" s="63" t="s">
        <v>870</v>
      </c>
      <c r="AAG813" s="689" t="s">
        <v>417</v>
      </c>
      <c r="AAH813" s="63" t="s">
        <v>870</v>
      </c>
      <c r="AAI813" s="689" t="s">
        <v>417</v>
      </c>
      <c r="AAJ813" s="63" t="s">
        <v>870</v>
      </c>
      <c r="AAK813" s="689" t="s">
        <v>417</v>
      </c>
      <c r="AAL813" s="63" t="s">
        <v>870</v>
      </c>
      <c r="AAM813" s="689" t="s">
        <v>417</v>
      </c>
      <c r="AAN813" s="63" t="s">
        <v>870</v>
      </c>
      <c r="AAO813" s="689" t="s">
        <v>417</v>
      </c>
      <c r="AAP813" s="63" t="s">
        <v>870</v>
      </c>
      <c r="AAQ813" s="689" t="s">
        <v>417</v>
      </c>
      <c r="AAR813" s="63" t="s">
        <v>870</v>
      </c>
      <c r="AAS813" s="689" t="s">
        <v>417</v>
      </c>
      <c r="AAT813" s="63" t="s">
        <v>870</v>
      </c>
      <c r="AAU813" s="689" t="s">
        <v>417</v>
      </c>
      <c r="AAV813" s="63" t="s">
        <v>870</v>
      </c>
      <c r="AAW813" s="689" t="s">
        <v>417</v>
      </c>
      <c r="AAX813" s="63" t="s">
        <v>870</v>
      </c>
      <c r="AAY813" s="689" t="s">
        <v>417</v>
      </c>
      <c r="AAZ813" s="63" t="s">
        <v>870</v>
      </c>
      <c r="ABA813" s="689" t="s">
        <v>417</v>
      </c>
      <c r="ABB813" s="63" t="s">
        <v>870</v>
      </c>
      <c r="ABC813" s="689" t="s">
        <v>417</v>
      </c>
      <c r="ABD813" s="63" t="s">
        <v>870</v>
      </c>
      <c r="ABE813" s="689" t="s">
        <v>417</v>
      </c>
      <c r="ABF813" s="63" t="s">
        <v>870</v>
      </c>
      <c r="ABG813" s="689" t="s">
        <v>417</v>
      </c>
      <c r="ABH813" s="63" t="s">
        <v>870</v>
      </c>
      <c r="ABI813" s="689" t="s">
        <v>417</v>
      </c>
      <c r="ABJ813" s="63" t="s">
        <v>870</v>
      </c>
      <c r="ABK813" s="689" t="s">
        <v>417</v>
      </c>
      <c r="ABL813" s="63" t="s">
        <v>870</v>
      </c>
      <c r="ABM813" s="689" t="s">
        <v>417</v>
      </c>
      <c r="ABN813" s="63" t="s">
        <v>870</v>
      </c>
      <c r="ABO813" s="689" t="s">
        <v>417</v>
      </c>
      <c r="ABP813" s="63" t="s">
        <v>870</v>
      </c>
      <c r="ABQ813" s="689" t="s">
        <v>417</v>
      </c>
      <c r="ABR813" s="63" t="s">
        <v>870</v>
      </c>
      <c r="ABS813" s="689" t="s">
        <v>417</v>
      </c>
      <c r="ABT813" s="63" t="s">
        <v>870</v>
      </c>
      <c r="ABU813" s="689" t="s">
        <v>417</v>
      </c>
      <c r="ABV813" s="63" t="s">
        <v>870</v>
      </c>
      <c r="ABW813" s="689" t="s">
        <v>417</v>
      </c>
      <c r="ABX813" s="63" t="s">
        <v>870</v>
      </c>
      <c r="ABY813" s="689" t="s">
        <v>417</v>
      </c>
      <c r="ABZ813" s="63" t="s">
        <v>870</v>
      </c>
      <c r="ACA813" s="689" t="s">
        <v>417</v>
      </c>
      <c r="ACB813" s="63" t="s">
        <v>870</v>
      </c>
      <c r="ACC813" s="689" t="s">
        <v>417</v>
      </c>
      <c r="ACD813" s="63" t="s">
        <v>870</v>
      </c>
      <c r="ACE813" s="689" t="s">
        <v>417</v>
      </c>
      <c r="ACF813" s="63" t="s">
        <v>870</v>
      </c>
      <c r="ACG813" s="689" t="s">
        <v>417</v>
      </c>
      <c r="ACH813" s="63" t="s">
        <v>870</v>
      </c>
      <c r="ACI813" s="689" t="s">
        <v>417</v>
      </c>
      <c r="ACJ813" s="63" t="s">
        <v>870</v>
      </c>
      <c r="ACK813" s="689" t="s">
        <v>417</v>
      </c>
      <c r="ACL813" s="63" t="s">
        <v>870</v>
      </c>
      <c r="ACM813" s="689" t="s">
        <v>417</v>
      </c>
      <c r="ACN813" s="63" t="s">
        <v>870</v>
      </c>
      <c r="ACO813" s="689" t="s">
        <v>417</v>
      </c>
      <c r="ACP813" s="63" t="s">
        <v>870</v>
      </c>
      <c r="ACQ813" s="689" t="s">
        <v>417</v>
      </c>
      <c r="ACR813" s="63" t="s">
        <v>870</v>
      </c>
      <c r="ACS813" s="689" t="s">
        <v>417</v>
      </c>
      <c r="ACT813" s="63" t="s">
        <v>870</v>
      </c>
      <c r="ACU813" s="689" t="s">
        <v>417</v>
      </c>
      <c r="ACV813" s="63" t="s">
        <v>870</v>
      </c>
      <c r="ACW813" s="689" t="s">
        <v>417</v>
      </c>
      <c r="ACX813" s="63" t="s">
        <v>870</v>
      </c>
      <c r="ACY813" s="689" t="s">
        <v>417</v>
      </c>
      <c r="ACZ813" s="63" t="s">
        <v>870</v>
      </c>
      <c r="ADA813" s="689" t="s">
        <v>417</v>
      </c>
      <c r="ADB813" s="63" t="s">
        <v>870</v>
      </c>
      <c r="ADC813" s="689" t="s">
        <v>417</v>
      </c>
      <c r="ADD813" s="63" t="s">
        <v>870</v>
      </c>
      <c r="ADE813" s="689" t="s">
        <v>417</v>
      </c>
      <c r="ADF813" s="63" t="s">
        <v>870</v>
      </c>
      <c r="ADG813" s="689" t="s">
        <v>417</v>
      </c>
      <c r="ADH813" s="63" t="s">
        <v>870</v>
      </c>
      <c r="ADI813" s="689" t="s">
        <v>417</v>
      </c>
      <c r="ADJ813" s="63" t="s">
        <v>870</v>
      </c>
      <c r="ADK813" s="689" t="s">
        <v>417</v>
      </c>
      <c r="ADL813" s="63" t="s">
        <v>870</v>
      </c>
      <c r="ADM813" s="689" t="s">
        <v>417</v>
      </c>
      <c r="ADN813" s="63" t="s">
        <v>870</v>
      </c>
      <c r="ADO813" s="689" t="s">
        <v>417</v>
      </c>
      <c r="ADP813" s="63" t="s">
        <v>870</v>
      </c>
      <c r="ADQ813" s="689" t="s">
        <v>417</v>
      </c>
      <c r="ADR813" s="63" t="s">
        <v>870</v>
      </c>
      <c r="ADS813" s="689" t="s">
        <v>417</v>
      </c>
      <c r="ADT813" s="63" t="s">
        <v>870</v>
      </c>
      <c r="ADU813" s="689" t="s">
        <v>417</v>
      </c>
      <c r="ADV813" s="63" t="s">
        <v>870</v>
      </c>
      <c r="ADW813" s="689" t="s">
        <v>417</v>
      </c>
      <c r="ADX813" s="63" t="s">
        <v>870</v>
      </c>
      <c r="ADY813" s="689" t="s">
        <v>417</v>
      </c>
      <c r="ADZ813" s="63" t="s">
        <v>870</v>
      </c>
      <c r="AEA813" s="689" t="s">
        <v>417</v>
      </c>
      <c r="AEB813" s="63" t="s">
        <v>870</v>
      </c>
      <c r="AEC813" s="689" t="s">
        <v>417</v>
      </c>
      <c r="AED813" s="63" t="s">
        <v>870</v>
      </c>
      <c r="AEE813" s="689" t="s">
        <v>417</v>
      </c>
      <c r="AEF813" s="63" t="s">
        <v>870</v>
      </c>
      <c r="AEG813" s="689" t="s">
        <v>417</v>
      </c>
      <c r="AEH813" s="63" t="s">
        <v>870</v>
      </c>
      <c r="AEI813" s="689" t="s">
        <v>417</v>
      </c>
      <c r="AEJ813" s="63" t="s">
        <v>870</v>
      </c>
      <c r="AEK813" s="689" t="s">
        <v>417</v>
      </c>
      <c r="AEL813" s="63" t="s">
        <v>870</v>
      </c>
      <c r="AEM813" s="689" t="s">
        <v>417</v>
      </c>
      <c r="AEN813" s="63" t="s">
        <v>870</v>
      </c>
      <c r="AEO813" s="689" t="s">
        <v>417</v>
      </c>
      <c r="AEP813" s="63" t="s">
        <v>870</v>
      </c>
      <c r="AEQ813" s="689" t="s">
        <v>417</v>
      </c>
      <c r="AER813" s="63" t="s">
        <v>870</v>
      </c>
      <c r="AES813" s="689" t="s">
        <v>417</v>
      </c>
      <c r="AET813" s="63" t="s">
        <v>870</v>
      </c>
      <c r="AEU813" s="689" t="s">
        <v>417</v>
      </c>
      <c r="AEV813" s="63" t="s">
        <v>870</v>
      </c>
      <c r="AEW813" s="689" t="s">
        <v>417</v>
      </c>
      <c r="AEX813" s="63" t="s">
        <v>870</v>
      </c>
      <c r="AEY813" s="689" t="s">
        <v>417</v>
      </c>
      <c r="AEZ813" s="63" t="s">
        <v>870</v>
      </c>
      <c r="AFA813" s="689" t="s">
        <v>417</v>
      </c>
      <c r="AFB813" s="63" t="s">
        <v>870</v>
      </c>
      <c r="AFC813" s="689" t="s">
        <v>417</v>
      </c>
      <c r="AFD813" s="63" t="s">
        <v>870</v>
      </c>
      <c r="AFE813" s="689" t="s">
        <v>417</v>
      </c>
      <c r="AFF813" s="63" t="s">
        <v>870</v>
      </c>
      <c r="AFG813" s="689" t="s">
        <v>417</v>
      </c>
      <c r="AFH813" s="63" t="s">
        <v>870</v>
      </c>
      <c r="AFI813" s="689" t="s">
        <v>417</v>
      </c>
      <c r="AFJ813" s="63" t="s">
        <v>870</v>
      </c>
      <c r="AFK813" s="689" t="s">
        <v>417</v>
      </c>
      <c r="AFL813" s="63" t="s">
        <v>870</v>
      </c>
      <c r="AFM813" s="689" t="s">
        <v>417</v>
      </c>
      <c r="AFN813" s="63" t="s">
        <v>870</v>
      </c>
      <c r="AFO813" s="689" t="s">
        <v>417</v>
      </c>
      <c r="AFP813" s="63" t="s">
        <v>870</v>
      </c>
      <c r="AFQ813" s="689" t="s">
        <v>417</v>
      </c>
      <c r="AFR813" s="63" t="s">
        <v>870</v>
      </c>
      <c r="AFS813" s="689" t="s">
        <v>417</v>
      </c>
      <c r="AFT813" s="63" t="s">
        <v>870</v>
      </c>
      <c r="AFU813" s="689" t="s">
        <v>417</v>
      </c>
      <c r="AFV813" s="63" t="s">
        <v>870</v>
      </c>
      <c r="AFW813" s="689" t="s">
        <v>417</v>
      </c>
      <c r="AFX813" s="63" t="s">
        <v>870</v>
      </c>
      <c r="AFY813" s="689" t="s">
        <v>417</v>
      </c>
      <c r="AFZ813" s="63" t="s">
        <v>870</v>
      </c>
      <c r="AGA813" s="689" t="s">
        <v>417</v>
      </c>
      <c r="AGB813" s="63" t="s">
        <v>870</v>
      </c>
      <c r="AGC813" s="689" t="s">
        <v>417</v>
      </c>
      <c r="AGD813" s="63" t="s">
        <v>870</v>
      </c>
      <c r="AGE813" s="689" t="s">
        <v>417</v>
      </c>
      <c r="AGF813" s="63" t="s">
        <v>870</v>
      </c>
      <c r="AGG813" s="689" t="s">
        <v>417</v>
      </c>
      <c r="AGH813" s="63" t="s">
        <v>870</v>
      </c>
      <c r="AGI813" s="689" t="s">
        <v>417</v>
      </c>
      <c r="AGJ813" s="63" t="s">
        <v>870</v>
      </c>
      <c r="AGK813" s="689" t="s">
        <v>417</v>
      </c>
      <c r="AGL813" s="63" t="s">
        <v>870</v>
      </c>
      <c r="AGM813" s="689" t="s">
        <v>417</v>
      </c>
      <c r="AGN813" s="63" t="s">
        <v>870</v>
      </c>
      <c r="AGO813" s="689" t="s">
        <v>417</v>
      </c>
      <c r="AGP813" s="63" t="s">
        <v>870</v>
      </c>
      <c r="AGQ813" s="689" t="s">
        <v>417</v>
      </c>
      <c r="AGR813" s="63" t="s">
        <v>870</v>
      </c>
      <c r="AGS813" s="689" t="s">
        <v>417</v>
      </c>
      <c r="AGT813" s="63" t="s">
        <v>870</v>
      </c>
      <c r="AGU813" s="689" t="s">
        <v>417</v>
      </c>
      <c r="AGV813" s="63" t="s">
        <v>870</v>
      </c>
      <c r="AGW813" s="689" t="s">
        <v>417</v>
      </c>
      <c r="AGX813" s="63" t="s">
        <v>870</v>
      </c>
      <c r="AGY813" s="689" t="s">
        <v>417</v>
      </c>
      <c r="AGZ813" s="63" t="s">
        <v>870</v>
      </c>
      <c r="AHA813" s="689" t="s">
        <v>417</v>
      </c>
      <c r="AHB813" s="63" t="s">
        <v>870</v>
      </c>
      <c r="AHC813" s="689" t="s">
        <v>417</v>
      </c>
      <c r="AHD813" s="63" t="s">
        <v>870</v>
      </c>
      <c r="AHE813" s="689" t="s">
        <v>417</v>
      </c>
      <c r="AHF813" s="63" t="s">
        <v>870</v>
      </c>
      <c r="AHG813" s="689" t="s">
        <v>417</v>
      </c>
      <c r="AHH813" s="63" t="s">
        <v>870</v>
      </c>
      <c r="AHI813" s="689" t="s">
        <v>417</v>
      </c>
      <c r="AHJ813" s="63" t="s">
        <v>870</v>
      </c>
      <c r="AHK813" s="689" t="s">
        <v>417</v>
      </c>
      <c r="AHL813" s="63" t="s">
        <v>870</v>
      </c>
      <c r="AHM813" s="689" t="s">
        <v>417</v>
      </c>
      <c r="AHN813" s="63" t="s">
        <v>870</v>
      </c>
      <c r="AHO813" s="689" t="s">
        <v>417</v>
      </c>
      <c r="AHP813" s="63" t="s">
        <v>870</v>
      </c>
      <c r="AHQ813" s="689" t="s">
        <v>417</v>
      </c>
      <c r="AHR813" s="63" t="s">
        <v>870</v>
      </c>
      <c r="AHS813" s="689" t="s">
        <v>417</v>
      </c>
      <c r="AHT813" s="63" t="s">
        <v>870</v>
      </c>
      <c r="AHU813" s="689" t="s">
        <v>417</v>
      </c>
      <c r="AHV813" s="63" t="s">
        <v>870</v>
      </c>
      <c r="AHW813" s="689" t="s">
        <v>417</v>
      </c>
      <c r="AHX813" s="63" t="s">
        <v>870</v>
      </c>
      <c r="AHY813" s="689" t="s">
        <v>417</v>
      </c>
      <c r="AHZ813" s="63" t="s">
        <v>870</v>
      </c>
      <c r="AIA813" s="689" t="s">
        <v>417</v>
      </c>
      <c r="AIB813" s="63" t="s">
        <v>870</v>
      </c>
      <c r="AIC813" s="689" t="s">
        <v>417</v>
      </c>
      <c r="AID813" s="63" t="s">
        <v>870</v>
      </c>
      <c r="AIE813" s="689" t="s">
        <v>417</v>
      </c>
      <c r="AIF813" s="63" t="s">
        <v>870</v>
      </c>
      <c r="AIG813" s="689" t="s">
        <v>417</v>
      </c>
      <c r="AIH813" s="63" t="s">
        <v>870</v>
      </c>
      <c r="AII813" s="689" t="s">
        <v>417</v>
      </c>
      <c r="AIJ813" s="63" t="s">
        <v>870</v>
      </c>
      <c r="AIK813" s="689" t="s">
        <v>417</v>
      </c>
      <c r="AIL813" s="63" t="s">
        <v>870</v>
      </c>
      <c r="AIM813" s="689" t="s">
        <v>417</v>
      </c>
      <c r="AIN813" s="63" t="s">
        <v>870</v>
      </c>
      <c r="AIO813" s="689" t="s">
        <v>417</v>
      </c>
      <c r="AIP813" s="63" t="s">
        <v>870</v>
      </c>
      <c r="AIQ813" s="689" t="s">
        <v>417</v>
      </c>
      <c r="AIR813" s="63" t="s">
        <v>870</v>
      </c>
      <c r="AIS813" s="689" t="s">
        <v>417</v>
      </c>
      <c r="AIT813" s="63" t="s">
        <v>870</v>
      </c>
      <c r="AIU813" s="689" t="s">
        <v>417</v>
      </c>
      <c r="AIV813" s="63" t="s">
        <v>870</v>
      </c>
      <c r="AIW813" s="689" t="s">
        <v>417</v>
      </c>
      <c r="AIX813" s="63" t="s">
        <v>870</v>
      </c>
      <c r="AIY813" s="689" t="s">
        <v>417</v>
      </c>
      <c r="AIZ813" s="63" t="s">
        <v>870</v>
      </c>
      <c r="AJA813" s="689" t="s">
        <v>417</v>
      </c>
      <c r="AJB813" s="63" t="s">
        <v>870</v>
      </c>
      <c r="AJC813" s="689" t="s">
        <v>417</v>
      </c>
      <c r="AJD813" s="63" t="s">
        <v>870</v>
      </c>
      <c r="AJE813" s="689" t="s">
        <v>417</v>
      </c>
      <c r="AJF813" s="63" t="s">
        <v>870</v>
      </c>
      <c r="AJG813" s="689" t="s">
        <v>417</v>
      </c>
      <c r="AJH813" s="63" t="s">
        <v>870</v>
      </c>
      <c r="AJI813" s="689" t="s">
        <v>417</v>
      </c>
      <c r="AJJ813" s="63" t="s">
        <v>870</v>
      </c>
      <c r="AJK813" s="689" t="s">
        <v>417</v>
      </c>
      <c r="AJL813" s="63" t="s">
        <v>870</v>
      </c>
      <c r="AJM813" s="689" t="s">
        <v>417</v>
      </c>
      <c r="AJN813" s="63" t="s">
        <v>870</v>
      </c>
      <c r="AJO813" s="689" t="s">
        <v>417</v>
      </c>
      <c r="AJP813" s="63" t="s">
        <v>870</v>
      </c>
      <c r="AJQ813" s="689" t="s">
        <v>417</v>
      </c>
      <c r="AJR813" s="63" t="s">
        <v>870</v>
      </c>
      <c r="AJS813" s="689" t="s">
        <v>417</v>
      </c>
      <c r="AJT813" s="63" t="s">
        <v>870</v>
      </c>
      <c r="AJU813" s="689" t="s">
        <v>417</v>
      </c>
      <c r="AJV813" s="63" t="s">
        <v>870</v>
      </c>
      <c r="AJW813" s="689" t="s">
        <v>417</v>
      </c>
      <c r="AJX813" s="63" t="s">
        <v>870</v>
      </c>
      <c r="AJY813" s="689" t="s">
        <v>417</v>
      </c>
      <c r="AJZ813" s="63" t="s">
        <v>870</v>
      </c>
      <c r="AKA813" s="689" t="s">
        <v>417</v>
      </c>
      <c r="AKB813" s="63" t="s">
        <v>870</v>
      </c>
      <c r="AKC813" s="689" t="s">
        <v>417</v>
      </c>
      <c r="AKD813" s="63" t="s">
        <v>870</v>
      </c>
      <c r="AKE813" s="689" t="s">
        <v>417</v>
      </c>
      <c r="AKF813" s="63" t="s">
        <v>870</v>
      </c>
      <c r="AKG813" s="689" t="s">
        <v>417</v>
      </c>
      <c r="AKH813" s="63" t="s">
        <v>870</v>
      </c>
      <c r="AKI813" s="689" t="s">
        <v>417</v>
      </c>
      <c r="AKJ813" s="63" t="s">
        <v>870</v>
      </c>
      <c r="AKK813" s="689" t="s">
        <v>417</v>
      </c>
      <c r="AKL813" s="63" t="s">
        <v>870</v>
      </c>
      <c r="AKM813" s="689" t="s">
        <v>417</v>
      </c>
      <c r="AKN813" s="63" t="s">
        <v>870</v>
      </c>
      <c r="AKO813" s="689" t="s">
        <v>417</v>
      </c>
      <c r="AKP813" s="63" t="s">
        <v>870</v>
      </c>
      <c r="AKQ813" s="689" t="s">
        <v>417</v>
      </c>
      <c r="AKR813" s="63" t="s">
        <v>870</v>
      </c>
      <c r="AKS813" s="689" t="s">
        <v>417</v>
      </c>
      <c r="AKT813" s="63" t="s">
        <v>870</v>
      </c>
      <c r="AKU813" s="689" t="s">
        <v>417</v>
      </c>
      <c r="AKV813" s="63" t="s">
        <v>870</v>
      </c>
      <c r="AKW813" s="689" t="s">
        <v>417</v>
      </c>
      <c r="AKX813" s="63" t="s">
        <v>870</v>
      </c>
      <c r="AKY813" s="689" t="s">
        <v>417</v>
      </c>
      <c r="AKZ813" s="63" t="s">
        <v>870</v>
      </c>
      <c r="ALA813" s="689" t="s">
        <v>417</v>
      </c>
      <c r="ALB813" s="63" t="s">
        <v>870</v>
      </c>
      <c r="ALC813" s="689" t="s">
        <v>417</v>
      </c>
      <c r="ALD813" s="63" t="s">
        <v>870</v>
      </c>
      <c r="ALE813" s="689" t="s">
        <v>417</v>
      </c>
      <c r="ALF813" s="63" t="s">
        <v>870</v>
      </c>
      <c r="ALG813" s="689" t="s">
        <v>417</v>
      </c>
      <c r="ALH813" s="63" t="s">
        <v>870</v>
      </c>
      <c r="ALI813" s="689" t="s">
        <v>417</v>
      </c>
      <c r="ALJ813" s="63" t="s">
        <v>870</v>
      </c>
      <c r="ALK813" s="689" t="s">
        <v>417</v>
      </c>
      <c r="ALL813" s="63" t="s">
        <v>870</v>
      </c>
      <c r="ALM813" s="689" t="s">
        <v>417</v>
      </c>
      <c r="ALN813" s="63" t="s">
        <v>870</v>
      </c>
      <c r="ALO813" s="689" t="s">
        <v>417</v>
      </c>
      <c r="ALP813" s="63" t="s">
        <v>870</v>
      </c>
      <c r="ALQ813" s="689" t="s">
        <v>417</v>
      </c>
      <c r="ALR813" s="63" t="s">
        <v>870</v>
      </c>
      <c r="ALS813" s="689" t="s">
        <v>417</v>
      </c>
      <c r="ALT813" s="63" t="s">
        <v>870</v>
      </c>
      <c r="ALU813" s="689" t="s">
        <v>417</v>
      </c>
      <c r="ALV813" s="63" t="s">
        <v>870</v>
      </c>
      <c r="ALW813" s="689" t="s">
        <v>417</v>
      </c>
      <c r="ALX813" s="63" t="s">
        <v>870</v>
      </c>
      <c r="ALY813" s="689" t="s">
        <v>417</v>
      </c>
      <c r="ALZ813" s="63" t="s">
        <v>870</v>
      </c>
      <c r="AMA813" s="689" t="s">
        <v>417</v>
      </c>
      <c r="AMB813" s="63" t="s">
        <v>870</v>
      </c>
      <c r="AMC813" s="689" t="s">
        <v>417</v>
      </c>
      <c r="AMD813" s="63" t="s">
        <v>870</v>
      </c>
      <c r="AME813" s="689" t="s">
        <v>417</v>
      </c>
      <c r="AMF813" s="63" t="s">
        <v>870</v>
      </c>
      <c r="AMG813" s="689" t="s">
        <v>417</v>
      </c>
      <c r="AMH813" s="63" t="s">
        <v>870</v>
      </c>
      <c r="AMI813" s="689" t="s">
        <v>417</v>
      </c>
      <c r="AMJ813" s="63" t="s">
        <v>870</v>
      </c>
      <c r="AMK813" s="689" t="s">
        <v>417</v>
      </c>
      <c r="AML813" s="63" t="s">
        <v>870</v>
      </c>
      <c r="AMM813" s="689" t="s">
        <v>417</v>
      </c>
      <c r="AMN813" s="63" t="s">
        <v>870</v>
      </c>
      <c r="AMO813" s="689" t="s">
        <v>417</v>
      </c>
      <c r="AMP813" s="63" t="s">
        <v>870</v>
      </c>
      <c r="AMQ813" s="689" t="s">
        <v>417</v>
      </c>
      <c r="AMR813" s="63" t="s">
        <v>870</v>
      </c>
      <c r="AMS813" s="689" t="s">
        <v>417</v>
      </c>
      <c r="AMT813" s="63" t="s">
        <v>870</v>
      </c>
      <c r="AMU813" s="689" t="s">
        <v>417</v>
      </c>
      <c r="AMV813" s="63" t="s">
        <v>870</v>
      </c>
      <c r="AMW813" s="689" t="s">
        <v>417</v>
      </c>
      <c r="AMX813" s="63" t="s">
        <v>870</v>
      </c>
      <c r="AMY813" s="689" t="s">
        <v>417</v>
      </c>
      <c r="AMZ813" s="63" t="s">
        <v>870</v>
      </c>
      <c r="ANA813" s="689" t="s">
        <v>417</v>
      </c>
      <c r="ANB813" s="63" t="s">
        <v>870</v>
      </c>
      <c r="ANC813" s="689" t="s">
        <v>417</v>
      </c>
      <c r="AND813" s="63" t="s">
        <v>870</v>
      </c>
      <c r="ANE813" s="689" t="s">
        <v>417</v>
      </c>
      <c r="ANF813" s="63" t="s">
        <v>870</v>
      </c>
      <c r="ANG813" s="689" t="s">
        <v>417</v>
      </c>
      <c r="ANH813" s="63" t="s">
        <v>870</v>
      </c>
      <c r="ANI813" s="689" t="s">
        <v>417</v>
      </c>
      <c r="ANJ813" s="63" t="s">
        <v>870</v>
      </c>
      <c r="ANK813" s="689" t="s">
        <v>417</v>
      </c>
      <c r="ANL813" s="63" t="s">
        <v>870</v>
      </c>
      <c r="ANM813" s="689" t="s">
        <v>417</v>
      </c>
      <c r="ANN813" s="63" t="s">
        <v>870</v>
      </c>
      <c r="ANO813" s="689" t="s">
        <v>417</v>
      </c>
      <c r="ANP813" s="63" t="s">
        <v>870</v>
      </c>
      <c r="ANQ813" s="689" t="s">
        <v>417</v>
      </c>
      <c r="ANR813" s="63" t="s">
        <v>870</v>
      </c>
      <c r="ANS813" s="689" t="s">
        <v>417</v>
      </c>
      <c r="ANT813" s="63" t="s">
        <v>870</v>
      </c>
      <c r="ANU813" s="689" t="s">
        <v>417</v>
      </c>
      <c r="ANV813" s="63" t="s">
        <v>870</v>
      </c>
      <c r="ANW813" s="689" t="s">
        <v>417</v>
      </c>
      <c r="ANX813" s="63" t="s">
        <v>870</v>
      </c>
      <c r="ANY813" s="689" t="s">
        <v>417</v>
      </c>
      <c r="ANZ813" s="63" t="s">
        <v>870</v>
      </c>
      <c r="AOA813" s="689" t="s">
        <v>417</v>
      </c>
      <c r="AOB813" s="63" t="s">
        <v>870</v>
      </c>
      <c r="AOC813" s="689" t="s">
        <v>417</v>
      </c>
      <c r="AOD813" s="63" t="s">
        <v>870</v>
      </c>
      <c r="AOE813" s="689" t="s">
        <v>417</v>
      </c>
      <c r="AOF813" s="63" t="s">
        <v>870</v>
      </c>
      <c r="AOG813" s="689" t="s">
        <v>417</v>
      </c>
      <c r="AOH813" s="63" t="s">
        <v>870</v>
      </c>
      <c r="AOI813" s="689" t="s">
        <v>417</v>
      </c>
      <c r="AOJ813" s="63" t="s">
        <v>870</v>
      </c>
      <c r="AOK813" s="689" t="s">
        <v>417</v>
      </c>
      <c r="AOL813" s="63" t="s">
        <v>870</v>
      </c>
      <c r="AOM813" s="689" t="s">
        <v>417</v>
      </c>
      <c r="AON813" s="63" t="s">
        <v>870</v>
      </c>
      <c r="AOO813" s="689" t="s">
        <v>417</v>
      </c>
      <c r="AOP813" s="63" t="s">
        <v>870</v>
      </c>
      <c r="AOQ813" s="689" t="s">
        <v>417</v>
      </c>
      <c r="AOR813" s="63" t="s">
        <v>870</v>
      </c>
      <c r="AOS813" s="689" t="s">
        <v>417</v>
      </c>
      <c r="AOT813" s="63" t="s">
        <v>870</v>
      </c>
      <c r="AOU813" s="689" t="s">
        <v>417</v>
      </c>
      <c r="AOV813" s="63" t="s">
        <v>870</v>
      </c>
      <c r="AOW813" s="689" t="s">
        <v>417</v>
      </c>
      <c r="AOX813" s="63" t="s">
        <v>870</v>
      </c>
      <c r="AOY813" s="689" t="s">
        <v>417</v>
      </c>
      <c r="AOZ813" s="63" t="s">
        <v>870</v>
      </c>
      <c r="APA813" s="689" t="s">
        <v>417</v>
      </c>
      <c r="APB813" s="63" t="s">
        <v>870</v>
      </c>
      <c r="APC813" s="689" t="s">
        <v>417</v>
      </c>
      <c r="APD813" s="63" t="s">
        <v>870</v>
      </c>
      <c r="APE813" s="689" t="s">
        <v>417</v>
      </c>
      <c r="APF813" s="63" t="s">
        <v>870</v>
      </c>
      <c r="APG813" s="689" t="s">
        <v>417</v>
      </c>
      <c r="APH813" s="63" t="s">
        <v>870</v>
      </c>
      <c r="API813" s="689" t="s">
        <v>417</v>
      </c>
      <c r="APJ813" s="63" t="s">
        <v>870</v>
      </c>
      <c r="APK813" s="689" t="s">
        <v>417</v>
      </c>
      <c r="APL813" s="63" t="s">
        <v>870</v>
      </c>
      <c r="APM813" s="689" t="s">
        <v>417</v>
      </c>
      <c r="APN813" s="63" t="s">
        <v>870</v>
      </c>
      <c r="APO813" s="689" t="s">
        <v>417</v>
      </c>
      <c r="APP813" s="63" t="s">
        <v>870</v>
      </c>
      <c r="APQ813" s="689" t="s">
        <v>417</v>
      </c>
      <c r="APR813" s="63" t="s">
        <v>870</v>
      </c>
      <c r="APS813" s="689" t="s">
        <v>417</v>
      </c>
      <c r="APT813" s="63" t="s">
        <v>870</v>
      </c>
      <c r="APU813" s="689" t="s">
        <v>417</v>
      </c>
      <c r="APV813" s="63" t="s">
        <v>870</v>
      </c>
      <c r="APW813" s="689" t="s">
        <v>417</v>
      </c>
      <c r="APX813" s="63" t="s">
        <v>870</v>
      </c>
      <c r="APY813" s="689" t="s">
        <v>417</v>
      </c>
      <c r="APZ813" s="63" t="s">
        <v>870</v>
      </c>
      <c r="AQA813" s="689" t="s">
        <v>417</v>
      </c>
      <c r="AQB813" s="63" t="s">
        <v>870</v>
      </c>
      <c r="AQC813" s="689" t="s">
        <v>417</v>
      </c>
      <c r="AQD813" s="63" t="s">
        <v>870</v>
      </c>
      <c r="AQE813" s="689" t="s">
        <v>417</v>
      </c>
      <c r="AQF813" s="63" t="s">
        <v>870</v>
      </c>
      <c r="AQG813" s="689" t="s">
        <v>417</v>
      </c>
      <c r="AQH813" s="63" t="s">
        <v>870</v>
      </c>
      <c r="AQI813" s="689" t="s">
        <v>417</v>
      </c>
      <c r="AQJ813" s="63" t="s">
        <v>870</v>
      </c>
      <c r="AQK813" s="689" t="s">
        <v>417</v>
      </c>
      <c r="AQL813" s="63" t="s">
        <v>870</v>
      </c>
      <c r="AQM813" s="689" t="s">
        <v>417</v>
      </c>
      <c r="AQN813" s="63" t="s">
        <v>870</v>
      </c>
      <c r="AQO813" s="689" t="s">
        <v>417</v>
      </c>
      <c r="AQP813" s="63" t="s">
        <v>870</v>
      </c>
      <c r="AQQ813" s="689" t="s">
        <v>417</v>
      </c>
      <c r="AQR813" s="63" t="s">
        <v>870</v>
      </c>
      <c r="AQS813" s="689" t="s">
        <v>417</v>
      </c>
      <c r="AQT813" s="63" t="s">
        <v>870</v>
      </c>
      <c r="AQU813" s="689" t="s">
        <v>417</v>
      </c>
      <c r="AQV813" s="63" t="s">
        <v>870</v>
      </c>
      <c r="AQW813" s="689" t="s">
        <v>417</v>
      </c>
      <c r="AQX813" s="63" t="s">
        <v>870</v>
      </c>
      <c r="AQY813" s="689" t="s">
        <v>417</v>
      </c>
      <c r="AQZ813" s="63" t="s">
        <v>870</v>
      </c>
      <c r="ARA813" s="689" t="s">
        <v>417</v>
      </c>
      <c r="ARB813" s="63" t="s">
        <v>870</v>
      </c>
      <c r="ARC813" s="689" t="s">
        <v>417</v>
      </c>
      <c r="ARD813" s="63" t="s">
        <v>870</v>
      </c>
      <c r="ARE813" s="689" t="s">
        <v>417</v>
      </c>
      <c r="ARF813" s="63" t="s">
        <v>870</v>
      </c>
      <c r="ARG813" s="689" t="s">
        <v>417</v>
      </c>
      <c r="ARH813" s="63" t="s">
        <v>870</v>
      </c>
      <c r="ARI813" s="689" t="s">
        <v>417</v>
      </c>
      <c r="ARJ813" s="63" t="s">
        <v>870</v>
      </c>
      <c r="ARK813" s="689" t="s">
        <v>417</v>
      </c>
      <c r="ARL813" s="63" t="s">
        <v>870</v>
      </c>
      <c r="ARM813" s="689" t="s">
        <v>417</v>
      </c>
      <c r="ARN813" s="63" t="s">
        <v>870</v>
      </c>
      <c r="ARO813" s="689" t="s">
        <v>417</v>
      </c>
      <c r="ARP813" s="63" t="s">
        <v>870</v>
      </c>
      <c r="ARQ813" s="689" t="s">
        <v>417</v>
      </c>
      <c r="ARR813" s="63" t="s">
        <v>870</v>
      </c>
      <c r="ARS813" s="689" t="s">
        <v>417</v>
      </c>
      <c r="ART813" s="63" t="s">
        <v>870</v>
      </c>
      <c r="ARU813" s="689" t="s">
        <v>417</v>
      </c>
      <c r="ARV813" s="63" t="s">
        <v>870</v>
      </c>
      <c r="ARW813" s="689" t="s">
        <v>417</v>
      </c>
      <c r="ARX813" s="63" t="s">
        <v>870</v>
      </c>
      <c r="ARY813" s="689" t="s">
        <v>417</v>
      </c>
      <c r="ARZ813" s="63" t="s">
        <v>870</v>
      </c>
      <c r="ASA813" s="689" t="s">
        <v>417</v>
      </c>
      <c r="ASB813" s="63" t="s">
        <v>870</v>
      </c>
      <c r="ASC813" s="689" t="s">
        <v>417</v>
      </c>
      <c r="ASD813" s="63" t="s">
        <v>870</v>
      </c>
      <c r="ASE813" s="689" t="s">
        <v>417</v>
      </c>
      <c r="ASF813" s="63" t="s">
        <v>870</v>
      </c>
      <c r="ASG813" s="689" t="s">
        <v>417</v>
      </c>
      <c r="ASH813" s="63" t="s">
        <v>870</v>
      </c>
      <c r="ASI813" s="689" t="s">
        <v>417</v>
      </c>
      <c r="ASJ813" s="63" t="s">
        <v>870</v>
      </c>
      <c r="ASK813" s="689" t="s">
        <v>417</v>
      </c>
      <c r="ASL813" s="63" t="s">
        <v>870</v>
      </c>
      <c r="ASM813" s="689" t="s">
        <v>417</v>
      </c>
      <c r="ASN813" s="63" t="s">
        <v>870</v>
      </c>
      <c r="ASO813" s="689" t="s">
        <v>417</v>
      </c>
      <c r="ASP813" s="63" t="s">
        <v>870</v>
      </c>
      <c r="ASQ813" s="689" t="s">
        <v>417</v>
      </c>
      <c r="ASR813" s="63" t="s">
        <v>870</v>
      </c>
      <c r="ASS813" s="689" t="s">
        <v>417</v>
      </c>
      <c r="AST813" s="63" t="s">
        <v>870</v>
      </c>
      <c r="ASU813" s="689" t="s">
        <v>417</v>
      </c>
      <c r="ASV813" s="63" t="s">
        <v>870</v>
      </c>
      <c r="ASW813" s="689" t="s">
        <v>417</v>
      </c>
      <c r="ASX813" s="63" t="s">
        <v>870</v>
      </c>
      <c r="ASY813" s="689" t="s">
        <v>417</v>
      </c>
      <c r="ASZ813" s="63" t="s">
        <v>870</v>
      </c>
      <c r="ATA813" s="689" t="s">
        <v>417</v>
      </c>
      <c r="ATB813" s="63" t="s">
        <v>870</v>
      </c>
      <c r="ATC813" s="689" t="s">
        <v>417</v>
      </c>
      <c r="ATD813" s="63" t="s">
        <v>870</v>
      </c>
      <c r="ATE813" s="689" t="s">
        <v>417</v>
      </c>
      <c r="ATF813" s="63" t="s">
        <v>870</v>
      </c>
      <c r="ATG813" s="689" t="s">
        <v>417</v>
      </c>
      <c r="ATH813" s="63" t="s">
        <v>870</v>
      </c>
      <c r="ATI813" s="689" t="s">
        <v>417</v>
      </c>
      <c r="ATJ813" s="63" t="s">
        <v>870</v>
      </c>
      <c r="ATK813" s="689" t="s">
        <v>417</v>
      </c>
      <c r="ATL813" s="63" t="s">
        <v>870</v>
      </c>
      <c r="ATM813" s="689" t="s">
        <v>417</v>
      </c>
      <c r="ATN813" s="63" t="s">
        <v>870</v>
      </c>
      <c r="ATO813" s="689" t="s">
        <v>417</v>
      </c>
      <c r="ATP813" s="63" t="s">
        <v>870</v>
      </c>
      <c r="ATQ813" s="689" t="s">
        <v>417</v>
      </c>
      <c r="ATR813" s="63" t="s">
        <v>870</v>
      </c>
      <c r="ATS813" s="689" t="s">
        <v>417</v>
      </c>
      <c r="ATT813" s="63" t="s">
        <v>870</v>
      </c>
      <c r="ATU813" s="689" t="s">
        <v>417</v>
      </c>
      <c r="ATV813" s="63" t="s">
        <v>870</v>
      </c>
      <c r="ATW813" s="689" t="s">
        <v>417</v>
      </c>
      <c r="ATX813" s="63" t="s">
        <v>870</v>
      </c>
      <c r="ATY813" s="689" t="s">
        <v>417</v>
      </c>
      <c r="ATZ813" s="63" t="s">
        <v>870</v>
      </c>
      <c r="AUA813" s="689" t="s">
        <v>417</v>
      </c>
      <c r="AUB813" s="63" t="s">
        <v>870</v>
      </c>
      <c r="AUC813" s="689" t="s">
        <v>417</v>
      </c>
      <c r="AUD813" s="63" t="s">
        <v>870</v>
      </c>
      <c r="AUE813" s="689" t="s">
        <v>417</v>
      </c>
      <c r="AUF813" s="63" t="s">
        <v>870</v>
      </c>
      <c r="AUG813" s="689" t="s">
        <v>417</v>
      </c>
      <c r="AUH813" s="63" t="s">
        <v>870</v>
      </c>
      <c r="AUI813" s="689" t="s">
        <v>417</v>
      </c>
      <c r="AUJ813" s="63" t="s">
        <v>870</v>
      </c>
      <c r="AUK813" s="689" t="s">
        <v>417</v>
      </c>
      <c r="AUL813" s="63" t="s">
        <v>870</v>
      </c>
      <c r="AUM813" s="689" t="s">
        <v>417</v>
      </c>
      <c r="AUN813" s="63" t="s">
        <v>870</v>
      </c>
      <c r="AUO813" s="689" t="s">
        <v>417</v>
      </c>
      <c r="AUP813" s="63" t="s">
        <v>870</v>
      </c>
      <c r="AUQ813" s="689" t="s">
        <v>417</v>
      </c>
      <c r="AUR813" s="63" t="s">
        <v>870</v>
      </c>
      <c r="AUS813" s="689" t="s">
        <v>417</v>
      </c>
      <c r="AUT813" s="63" t="s">
        <v>870</v>
      </c>
      <c r="AUU813" s="689" t="s">
        <v>417</v>
      </c>
      <c r="AUV813" s="63" t="s">
        <v>870</v>
      </c>
      <c r="AUW813" s="689" t="s">
        <v>417</v>
      </c>
      <c r="AUX813" s="63" t="s">
        <v>870</v>
      </c>
      <c r="AUY813" s="689" t="s">
        <v>417</v>
      </c>
      <c r="AUZ813" s="63" t="s">
        <v>870</v>
      </c>
      <c r="AVA813" s="689" t="s">
        <v>417</v>
      </c>
      <c r="AVB813" s="63" t="s">
        <v>870</v>
      </c>
      <c r="AVC813" s="689" t="s">
        <v>417</v>
      </c>
      <c r="AVD813" s="63" t="s">
        <v>870</v>
      </c>
      <c r="AVE813" s="689" t="s">
        <v>417</v>
      </c>
      <c r="AVF813" s="63" t="s">
        <v>870</v>
      </c>
      <c r="AVG813" s="689" t="s">
        <v>417</v>
      </c>
      <c r="AVH813" s="63" t="s">
        <v>870</v>
      </c>
      <c r="AVI813" s="689" t="s">
        <v>417</v>
      </c>
      <c r="AVJ813" s="63" t="s">
        <v>870</v>
      </c>
      <c r="AVK813" s="689" t="s">
        <v>417</v>
      </c>
      <c r="AVL813" s="63" t="s">
        <v>870</v>
      </c>
      <c r="AVM813" s="689" t="s">
        <v>417</v>
      </c>
      <c r="AVN813" s="63" t="s">
        <v>870</v>
      </c>
      <c r="AVO813" s="689" t="s">
        <v>417</v>
      </c>
      <c r="AVP813" s="63" t="s">
        <v>870</v>
      </c>
      <c r="AVQ813" s="689" t="s">
        <v>417</v>
      </c>
      <c r="AVR813" s="63" t="s">
        <v>870</v>
      </c>
      <c r="AVS813" s="689" t="s">
        <v>417</v>
      </c>
      <c r="AVT813" s="63" t="s">
        <v>870</v>
      </c>
      <c r="AVU813" s="689" t="s">
        <v>417</v>
      </c>
      <c r="AVV813" s="63" t="s">
        <v>870</v>
      </c>
      <c r="AVW813" s="689" t="s">
        <v>417</v>
      </c>
      <c r="AVX813" s="63" t="s">
        <v>870</v>
      </c>
      <c r="AVY813" s="689" t="s">
        <v>417</v>
      </c>
      <c r="AVZ813" s="63" t="s">
        <v>870</v>
      </c>
      <c r="AWA813" s="689" t="s">
        <v>417</v>
      </c>
      <c r="AWB813" s="63" t="s">
        <v>870</v>
      </c>
      <c r="AWC813" s="689" t="s">
        <v>417</v>
      </c>
      <c r="AWD813" s="63" t="s">
        <v>870</v>
      </c>
      <c r="AWE813" s="689" t="s">
        <v>417</v>
      </c>
      <c r="AWF813" s="63" t="s">
        <v>870</v>
      </c>
      <c r="AWG813" s="689" t="s">
        <v>417</v>
      </c>
      <c r="AWH813" s="63" t="s">
        <v>870</v>
      </c>
      <c r="AWI813" s="689" t="s">
        <v>417</v>
      </c>
      <c r="AWJ813" s="63" t="s">
        <v>870</v>
      </c>
      <c r="AWK813" s="689" t="s">
        <v>417</v>
      </c>
      <c r="AWL813" s="63" t="s">
        <v>870</v>
      </c>
      <c r="AWM813" s="689" t="s">
        <v>417</v>
      </c>
      <c r="AWN813" s="63" t="s">
        <v>870</v>
      </c>
      <c r="AWO813" s="689" t="s">
        <v>417</v>
      </c>
      <c r="AWP813" s="63" t="s">
        <v>870</v>
      </c>
      <c r="AWQ813" s="689" t="s">
        <v>417</v>
      </c>
      <c r="AWR813" s="63" t="s">
        <v>870</v>
      </c>
      <c r="AWS813" s="689" t="s">
        <v>417</v>
      </c>
      <c r="AWT813" s="63" t="s">
        <v>870</v>
      </c>
      <c r="AWU813" s="689" t="s">
        <v>417</v>
      </c>
      <c r="AWV813" s="63" t="s">
        <v>870</v>
      </c>
      <c r="AWW813" s="689" t="s">
        <v>417</v>
      </c>
      <c r="AWX813" s="63" t="s">
        <v>870</v>
      </c>
      <c r="AWY813" s="689" t="s">
        <v>417</v>
      </c>
      <c r="AWZ813" s="63" t="s">
        <v>870</v>
      </c>
      <c r="AXA813" s="689" t="s">
        <v>417</v>
      </c>
      <c r="AXB813" s="63" t="s">
        <v>870</v>
      </c>
      <c r="AXC813" s="689" t="s">
        <v>417</v>
      </c>
      <c r="AXD813" s="63" t="s">
        <v>870</v>
      </c>
      <c r="AXE813" s="689" t="s">
        <v>417</v>
      </c>
      <c r="AXF813" s="63" t="s">
        <v>870</v>
      </c>
      <c r="AXG813" s="689" t="s">
        <v>417</v>
      </c>
      <c r="AXH813" s="63" t="s">
        <v>870</v>
      </c>
      <c r="AXI813" s="689" t="s">
        <v>417</v>
      </c>
      <c r="AXJ813" s="63" t="s">
        <v>870</v>
      </c>
      <c r="AXK813" s="689" t="s">
        <v>417</v>
      </c>
      <c r="AXL813" s="63" t="s">
        <v>870</v>
      </c>
      <c r="AXM813" s="689" t="s">
        <v>417</v>
      </c>
      <c r="AXN813" s="63" t="s">
        <v>870</v>
      </c>
      <c r="AXO813" s="689" t="s">
        <v>417</v>
      </c>
      <c r="AXP813" s="63" t="s">
        <v>870</v>
      </c>
      <c r="AXQ813" s="689" t="s">
        <v>417</v>
      </c>
      <c r="AXR813" s="63" t="s">
        <v>870</v>
      </c>
      <c r="AXS813" s="689" t="s">
        <v>417</v>
      </c>
      <c r="AXT813" s="63" t="s">
        <v>870</v>
      </c>
      <c r="AXU813" s="689" t="s">
        <v>417</v>
      </c>
      <c r="AXV813" s="63" t="s">
        <v>870</v>
      </c>
      <c r="AXW813" s="689" t="s">
        <v>417</v>
      </c>
      <c r="AXX813" s="63" t="s">
        <v>870</v>
      </c>
      <c r="AXY813" s="689" t="s">
        <v>417</v>
      </c>
      <c r="AXZ813" s="63" t="s">
        <v>870</v>
      </c>
      <c r="AYA813" s="689" t="s">
        <v>417</v>
      </c>
      <c r="AYB813" s="63" t="s">
        <v>870</v>
      </c>
      <c r="AYC813" s="689" t="s">
        <v>417</v>
      </c>
      <c r="AYD813" s="63" t="s">
        <v>870</v>
      </c>
      <c r="AYE813" s="689" t="s">
        <v>417</v>
      </c>
      <c r="AYF813" s="63" t="s">
        <v>870</v>
      </c>
      <c r="AYG813" s="689" t="s">
        <v>417</v>
      </c>
      <c r="AYH813" s="63" t="s">
        <v>870</v>
      </c>
      <c r="AYI813" s="689" t="s">
        <v>417</v>
      </c>
      <c r="AYJ813" s="63" t="s">
        <v>870</v>
      </c>
      <c r="AYK813" s="689" t="s">
        <v>417</v>
      </c>
      <c r="AYL813" s="63" t="s">
        <v>870</v>
      </c>
      <c r="AYM813" s="689" t="s">
        <v>417</v>
      </c>
      <c r="AYN813" s="63" t="s">
        <v>870</v>
      </c>
      <c r="AYO813" s="689" t="s">
        <v>417</v>
      </c>
      <c r="AYP813" s="63" t="s">
        <v>870</v>
      </c>
      <c r="AYQ813" s="689" t="s">
        <v>417</v>
      </c>
      <c r="AYR813" s="63" t="s">
        <v>870</v>
      </c>
      <c r="AYS813" s="689" t="s">
        <v>417</v>
      </c>
      <c r="AYT813" s="63" t="s">
        <v>870</v>
      </c>
      <c r="AYU813" s="689" t="s">
        <v>417</v>
      </c>
      <c r="AYV813" s="63" t="s">
        <v>870</v>
      </c>
      <c r="AYW813" s="689" t="s">
        <v>417</v>
      </c>
      <c r="AYX813" s="63" t="s">
        <v>870</v>
      </c>
      <c r="AYY813" s="689" t="s">
        <v>417</v>
      </c>
      <c r="AYZ813" s="63" t="s">
        <v>870</v>
      </c>
      <c r="AZA813" s="689" t="s">
        <v>417</v>
      </c>
      <c r="AZB813" s="63" t="s">
        <v>870</v>
      </c>
      <c r="AZC813" s="689" t="s">
        <v>417</v>
      </c>
      <c r="AZD813" s="63" t="s">
        <v>870</v>
      </c>
      <c r="AZE813" s="689" t="s">
        <v>417</v>
      </c>
      <c r="AZF813" s="63" t="s">
        <v>870</v>
      </c>
      <c r="AZG813" s="689" t="s">
        <v>417</v>
      </c>
      <c r="AZH813" s="63" t="s">
        <v>870</v>
      </c>
      <c r="AZI813" s="689" t="s">
        <v>417</v>
      </c>
      <c r="AZJ813" s="63" t="s">
        <v>870</v>
      </c>
      <c r="AZK813" s="689" t="s">
        <v>417</v>
      </c>
      <c r="AZL813" s="63" t="s">
        <v>870</v>
      </c>
      <c r="AZM813" s="689" t="s">
        <v>417</v>
      </c>
      <c r="AZN813" s="63" t="s">
        <v>870</v>
      </c>
      <c r="AZO813" s="689" t="s">
        <v>417</v>
      </c>
      <c r="AZP813" s="63" t="s">
        <v>870</v>
      </c>
      <c r="AZQ813" s="689" t="s">
        <v>417</v>
      </c>
      <c r="AZR813" s="63" t="s">
        <v>870</v>
      </c>
      <c r="AZS813" s="689" t="s">
        <v>417</v>
      </c>
      <c r="AZT813" s="63" t="s">
        <v>870</v>
      </c>
      <c r="AZU813" s="689" t="s">
        <v>417</v>
      </c>
      <c r="AZV813" s="63" t="s">
        <v>870</v>
      </c>
      <c r="AZW813" s="689" t="s">
        <v>417</v>
      </c>
      <c r="AZX813" s="63" t="s">
        <v>870</v>
      </c>
      <c r="AZY813" s="689" t="s">
        <v>417</v>
      </c>
      <c r="AZZ813" s="63" t="s">
        <v>870</v>
      </c>
      <c r="BAA813" s="689" t="s">
        <v>417</v>
      </c>
      <c r="BAB813" s="63" t="s">
        <v>870</v>
      </c>
      <c r="BAC813" s="689" t="s">
        <v>417</v>
      </c>
      <c r="BAD813" s="63" t="s">
        <v>870</v>
      </c>
      <c r="BAE813" s="689" t="s">
        <v>417</v>
      </c>
      <c r="BAF813" s="63" t="s">
        <v>870</v>
      </c>
      <c r="BAG813" s="689" t="s">
        <v>417</v>
      </c>
      <c r="BAH813" s="63" t="s">
        <v>870</v>
      </c>
      <c r="BAI813" s="689" t="s">
        <v>417</v>
      </c>
      <c r="BAJ813" s="63" t="s">
        <v>870</v>
      </c>
      <c r="BAK813" s="689" t="s">
        <v>417</v>
      </c>
      <c r="BAL813" s="63" t="s">
        <v>870</v>
      </c>
      <c r="BAM813" s="689" t="s">
        <v>417</v>
      </c>
      <c r="BAN813" s="63" t="s">
        <v>870</v>
      </c>
      <c r="BAO813" s="689" t="s">
        <v>417</v>
      </c>
      <c r="BAP813" s="63" t="s">
        <v>870</v>
      </c>
      <c r="BAQ813" s="689" t="s">
        <v>417</v>
      </c>
      <c r="BAR813" s="63" t="s">
        <v>870</v>
      </c>
      <c r="BAS813" s="689" t="s">
        <v>417</v>
      </c>
      <c r="BAT813" s="63" t="s">
        <v>870</v>
      </c>
      <c r="BAU813" s="689" t="s">
        <v>417</v>
      </c>
      <c r="BAV813" s="63" t="s">
        <v>870</v>
      </c>
      <c r="BAW813" s="689" t="s">
        <v>417</v>
      </c>
      <c r="BAX813" s="63" t="s">
        <v>870</v>
      </c>
      <c r="BAY813" s="689" t="s">
        <v>417</v>
      </c>
      <c r="BAZ813" s="63" t="s">
        <v>870</v>
      </c>
      <c r="BBA813" s="689" t="s">
        <v>417</v>
      </c>
      <c r="BBB813" s="63" t="s">
        <v>870</v>
      </c>
      <c r="BBC813" s="689" t="s">
        <v>417</v>
      </c>
      <c r="BBD813" s="63" t="s">
        <v>870</v>
      </c>
      <c r="BBE813" s="689" t="s">
        <v>417</v>
      </c>
      <c r="BBF813" s="63" t="s">
        <v>870</v>
      </c>
      <c r="BBG813" s="689" t="s">
        <v>417</v>
      </c>
      <c r="BBH813" s="63" t="s">
        <v>870</v>
      </c>
      <c r="BBI813" s="689" t="s">
        <v>417</v>
      </c>
      <c r="BBJ813" s="63" t="s">
        <v>870</v>
      </c>
      <c r="BBK813" s="689" t="s">
        <v>417</v>
      </c>
      <c r="BBL813" s="63" t="s">
        <v>870</v>
      </c>
      <c r="BBM813" s="689" t="s">
        <v>417</v>
      </c>
      <c r="BBN813" s="63" t="s">
        <v>870</v>
      </c>
      <c r="BBO813" s="689" t="s">
        <v>417</v>
      </c>
      <c r="BBP813" s="63" t="s">
        <v>870</v>
      </c>
      <c r="BBQ813" s="689" t="s">
        <v>417</v>
      </c>
      <c r="BBR813" s="63" t="s">
        <v>870</v>
      </c>
      <c r="BBS813" s="689" t="s">
        <v>417</v>
      </c>
      <c r="BBT813" s="63" t="s">
        <v>870</v>
      </c>
      <c r="BBU813" s="689" t="s">
        <v>417</v>
      </c>
      <c r="BBV813" s="63" t="s">
        <v>870</v>
      </c>
      <c r="BBW813" s="689" t="s">
        <v>417</v>
      </c>
      <c r="BBX813" s="63" t="s">
        <v>870</v>
      </c>
      <c r="BBY813" s="689" t="s">
        <v>417</v>
      </c>
      <c r="BBZ813" s="63" t="s">
        <v>870</v>
      </c>
      <c r="BCA813" s="689" t="s">
        <v>417</v>
      </c>
      <c r="BCB813" s="63" t="s">
        <v>870</v>
      </c>
      <c r="BCC813" s="689" t="s">
        <v>417</v>
      </c>
      <c r="BCD813" s="63" t="s">
        <v>870</v>
      </c>
      <c r="BCE813" s="689" t="s">
        <v>417</v>
      </c>
      <c r="BCF813" s="63" t="s">
        <v>870</v>
      </c>
      <c r="BCG813" s="689" t="s">
        <v>417</v>
      </c>
      <c r="BCH813" s="63" t="s">
        <v>870</v>
      </c>
      <c r="BCI813" s="689" t="s">
        <v>417</v>
      </c>
      <c r="BCJ813" s="63" t="s">
        <v>870</v>
      </c>
      <c r="BCK813" s="689" t="s">
        <v>417</v>
      </c>
      <c r="BCL813" s="63" t="s">
        <v>870</v>
      </c>
      <c r="BCM813" s="689" t="s">
        <v>417</v>
      </c>
      <c r="BCN813" s="63" t="s">
        <v>870</v>
      </c>
      <c r="BCO813" s="689" t="s">
        <v>417</v>
      </c>
      <c r="BCP813" s="63" t="s">
        <v>870</v>
      </c>
      <c r="BCQ813" s="689" t="s">
        <v>417</v>
      </c>
      <c r="BCR813" s="63" t="s">
        <v>870</v>
      </c>
      <c r="BCS813" s="689" t="s">
        <v>417</v>
      </c>
      <c r="BCT813" s="63" t="s">
        <v>870</v>
      </c>
      <c r="BCU813" s="689" t="s">
        <v>417</v>
      </c>
      <c r="BCV813" s="63" t="s">
        <v>870</v>
      </c>
      <c r="BCW813" s="689" t="s">
        <v>417</v>
      </c>
      <c r="BCX813" s="63" t="s">
        <v>870</v>
      </c>
      <c r="BCY813" s="689" t="s">
        <v>417</v>
      </c>
      <c r="BCZ813" s="63" t="s">
        <v>870</v>
      </c>
      <c r="BDA813" s="689" t="s">
        <v>417</v>
      </c>
      <c r="BDB813" s="63" t="s">
        <v>870</v>
      </c>
      <c r="BDC813" s="689" t="s">
        <v>417</v>
      </c>
      <c r="BDD813" s="63" t="s">
        <v>870</v>
      </c>
      <c r="BDE813" s="689" t="s">
        <v>417</v>
      </c>
      <c r="BDF813" s="63" t="s">
        <v>870</v>
      </c>
      <c r="BDG813" s="689" t="s">
        <v>417</v>
      </c>
      <c r="BDH813" s="63" t="s">
        <v>870</v>
      </c>
      <c r="BDI813" s="689" t="s">
        <v>417</v>
      </c>
      <c r="BDJ813" s="63" t="s">
        <v>870</v>
      </c>
      <c r="BDK813" s="689" t="s">
        <v>417</v>
      </c>
      <c r="BDL813" s="63" t="s">
        <v>870</v>
      </c>
      <c r="BDM813" s="689" t="s">
        <v>417</v>
      </c>
      <c r="BDN813" s="63" t="s">
        <v>870</v>
      </c>
      <c r="BDO813" s="689" t="s">
        <v>417</v>
      </c>
      <c r="BDP813" s="63" t="s">
        <v>870</v>
      </c>
      <c r="BDQ813" s="689" t="s">
        <v>417</v>
      </c>
      <c r="BDR813" s="63" t="s">
        <v>870</v>
      </c>
      <c r="BDS813" s="689" t="s">
        <v>417</v>
      </c>
      <c r="BDT813" s="63" t="s">
        <v>870</v>
      </c>
      <c r="BDU813" s="689" t="s">
        <v>417</v>
      </c>
      <c r="BDV813" s="63" t="s">
        <v>870</v>
      </c>
      <c r="BDW813" s="689" t="s">
        <v>417</v>
      </c>
      <c r="BDX813" s="63" t="s">
        <v>870</v>
      </c>
      <c r="BDY813" s="689" t="s">
        <v>417</v>
      </c>
      <c r="BDZ813" s="63" t="s">
        <v>870</v>
      </c>
      <c r="BEA813" s="689" t="s">
        <v>417</v>
      </c>
      <c r="BEB813" s="63" t="s">
        <v>870</v>
      </c>
      <c r="BEC813" s="689" t="s">
        <v>417</v>
      </c>
      <c r="BED813" s="63" t="s">
        <v>870</v>
      </c>
      <c r="BEE813" s="689" t="s">
        <v>417</v>
      </c>
      <c r="BEF813" s="63" t="s">
        <v>870</v>
      </c>
      <c r="BEG813" s="689" t="s">
        <v>417</v>
      </c>
      <c r="BEH813" s="63" t="s">
        <v>870</v>
      </c>
      <c r="BEI813" s="689" t="s">
        <v>417</v>
      </c>
      <c r="BEJ813" s="63" t="s">
        <v>870</v>
      </c>
      <c r="BEK813" s="689" t="s">
        <v>417</v>
      </c>
      <c r="BEL813" s="63" t="s">
        <v>870</v>
      </c>
      <c r="BEM813" s="689" t="s">
        <v>417</v>
      </c>
      <c r="BEN813" s="63" t="s">
        <v>870</v>
      </c>
      <c r="BEO813" s="689" t="s">
        <v>417</v>
      </c>
      <c r="BEP813" s="63" t="s">
        <v>870</v>
      </c>
      <c r="BEQ813" s="689" t="s">
        <v>417</v>
      </c>
      <c r="BER813" s="63" t="s">
        <v>870</v>
      </c>
      <c r="BES813" s="689" t="s">
        <v>417</v>
      </c>
      <c r="BET813" s="63" t="s">
        <v>870</v>
      </c>
      <c r="BEU813" s="689" t="s">
        <v>417</v>
      </c>
      <c r="BEV813" s="63" t="s">
        <v>870</v>
      </c>
      <c r="BEW813" s="689" t="s">
        <v>417</v>
      </c>
      <c r="BEX813" s="63" t="s">
        <v>870</v>
      </c>
      <c r="BEY813" s="689" t="s">
        <v>417</v>
      </c>
      <c r="BEZ813" s="63" t="s">
        <v>870</v>
      </c>
      <c r="BFA813" s="689" t="s">
        <v>417</v>
      </c>
      <c r="BFB813" s="63" t="s">
        <v>870</v>
      </c>
      <c r="BFC813" s="689" t="s">
        <v>417</v>
      </c>
      <c r="BFD813" s="63" t="s">
        <v>870</v>
      </c>
      <c r="BFE813" s="689" t="s">
        <v>417</v>
      </c>
      <c r="BFF813" s="63" t="s">
        <v>870</v>
      </c>
      <c r="BFG813" s="689" t="s">
        <v>417</v>
      </c>
      <c r="BFH813" s="63" t="s">
        <v>870</v>
      </c>
      <c r="BFI813" s="689" t="s">
        <v>417</v>
      </c>
      <c r="BFJ813" s="63" t="s">
        <v>870</v>
      </c>
      <c r="BFK813" s="689" t="s">
        <v>417</v>
      </c>
      <c r="BFL813" s="63" t="s">
        <v>870</v>
      </c>
      <c r="BFM813" s="689" t="s">
        <v>417</v>
      </c>
      <c r="BFN813" s="63" t="s">
        <v>870</v>
      </c>
      <c r="BFO813" s="689" t="s">
        <v>417</v>
      </c>
      <c r="BFP813" s="63" t="s">
        <v>870</v>
      </c>
      <c r="BFQ813" s="689" t="s">
        <v>417</v>
      </c>
      <c r="BFR813" s="63" t="s">
        <v>870</v>
      </c>
      <c r="BFS813" s="689" t="s">
        <v>417</v>
      </c>
      <c r="BFT813" s="63" t="s">
        <v>870</v>
      </c>
      <c r="BFU813" s="689" t="s">
        <v>417</v>
      </c>
      <c r="BFV813" s="63" t="s">
        <v>870</v>
      </c>
      <c r="BFW813" s="689" t="s">
        <v>417</v>
      </c>
      <c r="BFX813" s="63" t="s">
        <v>870</v>
      </c>
      <c r="BFY813" s="689" t="s">
        <v>417</v>
      </c>
      <c r="BFZ813" s="63" t="s">
        <v>870</v>
      </c>
      <c r="BGA813" s="689" t="s">
        <v>417</v>
      </c>
      <c r="BGB813" s="63" t="s">
        <v>870</v>
      </c>
      <c r="BGC813" s="689" t="s">
        <v>417</v>
      </c>
      <c r="BGD813" s="63" t="s">
        <v>870</v>
      </c>
      <c r="BGE813" s="689" t="s">
        <v>417</v>
      </c>
      <c r="BGF813" s="63" t="s">
        <v>870</v>
      </c>
      <c r="BGG813" s="689" t="s">
        <v>417</v>
      </c>
      <c r="BGH813" s="63" t="s">
        <v>870</v>
      </c>
      <c r="BGI813" s="689" t="s">
        <v>417</v>
      </c>
      <c r="BGJ813" s="63" t="s">
        <v>870</v>
      </c>
      <c r="BGK813" s="689" t="s">
        <v>417</v>
      </c>
      <c r="BGL813" s="63" t="s">
        <v>870</v>
      </c>
      <c r="BGM813" s="689" t="s">
        <v>417</v>
      </c>
      <c r="BGN813" s="63" t="s">
        <v>870</v>
      </c>
      <c r="BGO813" s="689" t="s">
        <v>417</v>
      </c>
      <c r="BGP813" s="63" t="s">
        <v>870</v>
      </c>
      <c r="BGQ813" s="689" t="s">
        <v>417</v>
      </c>
      <c r="BGR813" s="63" t="s">
        <v>870</v>
      </c>
      <c r="BGS813" s="689" t="s">
        <v>417</v>
      </c>
      <c r="BGT813" s="63" t="s">
        <v>870</v>
      </c>
      <c r="BGU813" s="689" t="s">
        <v>417</v>
      </c>
      <c r="BGV813" s="63" t="s">
        <v>870</v>
      </c>
      <c r="BGW813" s="689" t="s">
        <v>417</v>
      </c>
      <c r="BGX813" s="63" t="s">
        <v>870</v>
      </c>
      <c r="BGY813" s="689" t="s">
        <v>417</v>
      </c>
      <c r="BGZ813" s="63" t="s">
        <v>870</v>
      </c>
      <c r="BHA813" s="689" t="s">
        <v>417</v>
      </c>
      <c r="BHB813" s="63" t="s">
        <v>870</v>
      </c>
      <c r="BHC813" s="689" t="s">
        <v>417</v>
      </c>
      <c r="BHD813" s="63" t="s">
        <v>870</v>
      </c>
      <c r="BHE813" s="689" t="s">
        <v>417</v>
      </c>
      <c r="BHF813" s="63" t="s">
        <v>870</v>
      </c>
      <c r="BHG813" s="689" t="s">
        <v>417</v>
      </c>
      <c r="BHH813" s="63" t="s">
        <v>870</v>
      </c>
      <c r="BHI813" s="689" t="s">
        <v>417</v>
      </c>
      <c r="BHJ813" s="63" t="s">
        <v>870</v>
      </c>
      <c r="BHK813" s="689" t="s">
        <v>417</v>
      </c>
      <c r="BHL813" s="63" t="s">
        <v>870</v>
      </c>
      <c r="BHM813" s="689" t="s">
        <v>417</v>
      </c>
      <c r="BHN813" s="63" t="s">
        <v>870</v>
      </c>
      <c r="BHO813" s="689" t="s">
        <v>417</v>
      </c>
      <c r="BHP813" s="63" t="s">
        <v>870</v>
      </c>
      <c r="BHQ813" s="689" t="s">
        <v>417</v>
      </c>
      <c r="BHR813" s="63" t="s">
        <v>870</v>
      </c>
      <c r="BHS813" s="689" t="s">
        <v>417</v>
      </c>
      <c r="BHT813" s="63" t="s">
        <v>870</v>
      </c>
      <c r="BHU813" s="689" t="s">
        <v>417</v>
      </c>
      <c r="BHV813" s="63" t="s">
        <v>870</v>
      </c>
      <c r="BHW813" s="689" t="s">
        <v>417</v>
      </c>
      <c r="BHX813" s="63" t="s">
        <v>870</v>
      </c>
      <c r="BHY813" s="689" t="s">
        <v>417</v>
      </c>
      <c r="BHZ813" s="63" t="s">
        <v>870</v>
      </c>
      <c r="BIA813" s="689" t="s">
        <v>417</v>
      </c>
      <c r="BIB813" s="63" t="s">
        <v>870</v>
      </c>
      <c r="BIC813" s="689" t="s">
        <v>417</v>
      </c>
      <c r="BID813" s="63" t="s">
        <v>870</v>
      </c>
      <c r="BIE813" s="689" t="s">
        <v>417</v>
      </c>
      <c r="BIF813" s="63" t="s">
        <v>870</v>
      </c>
      <c r="BIG813" s="689" t="s">
        <v>417</v>
      </c>
      <c r="BIH813" s="63" t="s">
        <v>870</v>
      </c>
      <c r="BII813" s="689" t="s">
        <v>417</v>
      </c>
      <c r="BIJ813" s="63" t="s">
        <v>870</v>
      </c>
      <c r="BIK813" s="689" t="s">
        <v>417</v>
      </c>
      <c r="BIL813" s="63" t="s">
        <v>870</v>
      </c>
      <c r="BIM813" s="689" t="s">
        <v>417</v>
      </c>
      <c r="BIN813" s="63" t="s">
        <v>870</v>
      </c>
      <c r="BIO813" s="689" t="s">
        <v>417</v>
      </c>
      <c r="BIP813" s="63" t="s">
        <v>870</v>
      </c>
      <c r="BIQ813" s="689" t="s">
        <v>417</v>
      </c>
      <c r="BIR813" s="63" t="s">
        <v>870</v>
      </c>
      <c r="BIS813" s="689" t="s">
        <v>417</v>
      </c>
      <c r="BIT813" s="63" t="s">
        <v>870</v>
      </c>
      <c r="BIU813" s="689" t="s">
        <v>417</v>
      </c>
      <c r="BIV813" s="63" t="s">
        <v>870</v>
      </c>
      <c r="BIW813" s="689" t="s">
        <v>417</v>
      </c>
      <c r="BIX813" s="63" t="s">
        <v>870</v>
      </c>
      <c r="BIY813" s="689" t="s">
        <v>417</v>
      </c>
      <c r="BIZ813" s="63" t="s">
        <v>870</v>
      </c>
      <c r="BJA813" s="689" t="s">
        <v>417</v>
      </c>
      <c r="BJB813" s="63" t="s">
        <v>870</v>
      </c>
      <c r="BJC813" s="689" t="s">
        <v>417</v>
      </c>
      <c r="BJD813" s="63" t="s">
        <v>870</v>
      </c>
      <c r="BJE813" s="689" t="s">
        <v>417</v>
      </c>
      <c r="BJF813" s="63" t="s">
        <v>870</v>
      </c>
      <c r="BJG813" s="689" t="s">
        <v>417</v>
      </c>
      <c r="BJH813" s="63" t="s">
        <v>870</v>
      </c>
      <c r="BJI813" s="689" t="s">
        <v>417</v>
      </c>
      <c r="BJJ813" s="63" t="s">
        <v>870</v>
      </c>
      <c r="BJK813" s="689" t="s">
        <v>417</v>
      </c>
      <c r="BJL813" s="63" t="s">
        <v>870</v>
      </c>
      <c r="BJM813" s="689" t="s">
        <v>417</v>
      </c>
      <c r="BJN813" s="63" t="s">
        <v>870</v>
      </c>
      <c r="BJO813" s="689" t="s">
        <v>417</v>
      </c>
      <c r="BJP813" s="63" t="s">
        <v>870</v>
      </c>
      <c r="BJQ813" s="689" t="s">
        <v>417</v>
      </c>
      <c r="BJR813" s="63" t="s">
        <v>870</v>
      </c>
      <c r="BJS813" s="689" t="s">
        <v>417</v>
      </c>
      <c r="BJT813" s="63" t="s">
        <v>870</v>
      </c>
      <c r="BJU813" s="689" t="s">
        <v>417</v>
      </c>
      <c r="BJV813" s="63" t="s">
        <v>870</v>
      </c>
      <c r="BJW813" s="689" t="s">
        <v>417</v>
      </c>
      <c r="BJX813" s="63" t="s">
        <v>870</v>
      </c>
      <c r="BJY813" s="689" t="s">
        <v>417</v>
      </c>
      <c r="BJZ813" s="63" t="s">
        <v>870</v>
      </c>
      <c r="BKA813" s="689" t="s">
        <v>417</v>
      </c>
      <c r="BKB813" s="63" t="s">
        <v>870</v>
      </c>
      <c r="BKC813" s="689" t="s">
        <v>417</v>
      </c>
      <c r="BKD813" s="63" t="s">
        <v>870</v>
      </c>
      <c r="BKE813" s="689" t="s">
        <v>417</v>
      </c>
      <c r="BKF813" s="63" t="s">
        <v>870</v>
      </c>
      <c r="BKG813" s="689" t="s">
        <v>417</v>
      </c>
      <c r="BKH813" s="63" t="s">
        <v>870</v>
      </c>
      <c r="BKI813" s="689" t="s">
        <v>417</v>
      </c>
      <c r="BKJ813" s="63" t="s">
        <v>870</v>
      </c>
      <c r="BKK813" s="689" t="s">
        <v>417</v>
      </c>
      <c r="BKL813" s="63" t="s">
        <v>870</v>
      </c>
      <c r="BKM813" s="689" t="s">
        <v>417</v>
      </c>
      <c r="BKN813" s="63" t="s">
        <v>870</v>
      </c>
      <c r="BKO813" s="689" t="s">
        <v>417</v>
      </c>
      <c r="BKP813" s="63" t="s">
        <v>870</v>
      </c>
      <c r="BKQ813" s="689" t="s">
        <v>417</v>
      </c>
      <c r="BKR813" s="63" t="s">
        <v>870</v>
      </c>
      <c r="BKS813" s="689" t="s">
        <v>417</v>
      </c>
      <c r="BKT813" s="63" t="s">
        <v>870</v>
      </c>
      <c r="BKU813" s="689" t="s">
        <v>417</v>
      </c>
      <c r="BKV813" s="63" t="s">
        <v>870</v>
      </c>
      <c r="BKW813" s="689" t="s">
        <v>417</v>
      </c>
      <c r="BKX813" s="63" t="s">
        <v>870</v>
      </c>
      <c r="BKY813" s="689" t="s">
        <v>417</v>
      </c>
      <c r="BKZ813" s="63" t="s">
        <v>870</v>
      </c>
      <c r="BLA813" s="689" t="s">
        <v>417</v>
      </c>
      <c r="BLB813" s="63" t="s">
        <v>870</v>
      </c>
      <c r="BLC813" s="689" t="s">
        <v>417</v>
      </c>
      <c r="BLD813" s="63" t="s">
        <v>870</v>
      </c>
      <c r="BLE813" s="689" t="s">
        <v>417</v>
      </c>
      <c r="BLF813" s="63" t="s">
        <v>870</v>
      </c>
      <c r="BLG813" s="689" t="s">
        <v>417</v>
      </c>
      <c r="BLH813" s="63" t="s">
        <v>870</v>
      </c>
      <c r="BLI813" s="689" t="s">
        <v>417</v>
      </c>
      <c r="BLJ813" s="63" t="s">
        <v>870</v>
      </c>
      <c r="BLK813" s="689" t="s">
        <v>417</v>
      </c>
      <c r="BLL813" s="63" t="s">
        <v>870</v>
      </c>
      <c r="BLM813" s="689" t="s">
        <v>417</v>
      </c>
      <c r="BLN813" s="63" t="s">
        <v>870</v>
      </c>
      <c r="BLO813" s="689" t="s">
        <v>417</v>
      </c>
      <c r="BLP813" s="63" t="s">
        <v>870</v>
      </c>
      <c r="BLQ813" s="689" t="s">
        <v>417</v>
      </c>
      <c r="BLR813" s="63" t="s">
        <v>870</v>
      </c>
      <c r="BLS813" s="689" t="s">
        <v>417</v>
      </c>
      <c r="BLT813" s="63" t="s">
        <v>870</v>
      </c>
      <c r="BLU813" s="689" t="s">
        <v>417</v>
      </c>
      <c r="BLV813" s="63" t="s">
        <v>870</v>
      </c>
      <c r="BLW813" s="689" t="s">
        <v>417</v>
      </c>
      <c r="BLX813" s="63" t="s">
        <v>870</v>
      </c>
      <c r="BLY813" s="689" t="s">
        <v>417</v>
      </c>
      <c r="BLZ813" s="63" t="s">
        <v>870</v>
      </c>
      <c r="BMA813" s="689" t="s">
        <v>417</v>
      </c>
      <c r="BMB813" s="63" t="s">
        <v>870</v>
      </c>
      <c r="BMC813" s="689" t="s">
        <v>417</v>
      </c>
      <c r="BMD813" s="63" t="s">
        <v>870</v>
      </c>
      <c r="BME813" s="689" t="s">
        <v>417</v>
      </c>
      <c r="BMF813" s="63" t="s">
        <v>870</v>
      </c>
      <c r="BMG813" s="689" t="s">
        <v>417</v>
      </c>
      <c r="BMH813" s="63" t="s">
        <v>870</v>
      </c>
      <c r="BMI813" s="689" t="s">
        <v>417</v>
      </c>
      <c r="BMJ813" s="63" t="s">
        <v>870</v>
      </c>
      <c r="BMK813" s="689" t="s">
        <v>417</v>
      </c>
      <c r="BML813" s="63" t="s">
        <v>870</v>
      </c>
      <c r="BMM813" s="689" t="s">
        <v>417</v>
      </c>
      <c r="BMN813" s="63" t="s">
        <v>870</v>
      </c>
      <c r="BMO813" s="689" t="s">
        <v>417</v>
      </c>
      <c r="BMP813" s="63" t="s">
        <v>870</v>
      </c>
      <c r="BMQ813" s="689" t="s">
        <v>417</v>
      </c>
      <c r="BMR813" s="63" t="s">
        <v>870</v>
      </c>
      <c r="BMS813" s="689" t="s">
        <v>417</v>
      </c>
      <c r="BMT813" s="63" t="s">
        <v>870</v>
      </c>
      <c r="BMU813" s="689" t="s">
        <v>417</v>
      </c>
      <c r="BMV813" s="63" t="s">
        <v>870</v>
      </c>
      <c r="BMW813" s="689" t="s">
        <v>417</v>
      </c>
      <c r="BMX813" s="63" t="s">
        <v>870</v>
      </c>
      <c r="BMY813" s="689" t="s">
        <v>417</v>
      </c>
      <c r="BMZ813" s="63" t="s">
        <v>870</v>
      </c>
      <c r="BNA813" s="689" t="s">
        <v>417</v>
      </c>
      <c r="BNB813" s="63" t="s">
        <v>870</v>
      </c>
      <c r="BNC813" s="689" t="s">
        <v>417</v>
      </c>
      <c r="BND813" s="63" t="s">
        <v>870</v>
      </c>
      <c r="BNE813" s="689" t="s">
        <v>417</v>
      </c>
      <c r="BNF813" s="63" t="s">
        <v>870</v>
      </c>
      <c r="BNG813" s="689" t="s">
        <v>417</v>
      </c>
      <c r="BNH813" s="63" t="s">
        <v>870</v>
      </c>
      <c r="BNI813" s="689" t="s">
        <v>417</v>
      </c>
      <c r="BNJ813" s="63" t="s">
        <v>870</v>
      </c>
      <c r="BNK813" s="689" t="s">
        <v>417</v>
      </c>
      <c r="BNL813" s="63" t="s">
        <v>870</v>
      </c>
      <c r="BNM813" s="689" t="s">
        <v>417</v>
      </c>
      <c r="BNN813" s="63" t="s">
        <v>870</v>
      </c>
      <c r="BNO813" s="689" t="s">
        <v>417</v>
      </c>
      <c r="BNP813" s="63" t="s">
        <v>870</v>
      </c>
      <c r="BNQ813" s="689" t="s">
        <v>417</v>
      </c>
      <c r="BNR813" s="63" t="s">
        <v>870</v>
      </c>
      <c r="BNS813" s="689" t="s">
        <v>417</v>
      </c>
      <c r="BNT813" s="63" t="s">
        <v>870</v>
      </c>
      <c r="BNU813" s="689" t="s">
        <v>417</v>
      </c>
      <c r="BNV813" s="63" t="s">
        <v>870</v>
      </c>
      <c r="BNW813" s="689" t="s">
        <v>417</v>
      </c>
      <c r="BNX813" s="63" t="s">
        <v>870</v>
      </c>
      <c r="BNY813" s="689" t="s">
        <v>417</v>
      </c>
      <c r="BNZ813" s="63" t="s">
        <v>870</v>
      </c>
      <c r="BOA813" s="689" t="s">
        <v>417</v>
      </c>
      <c r="BOB813" s="63" t="s">
        <v>870</v>
      </c>
      <c r="BOC813" s="689" t="s">
        <v>417</v>
      </c>
      <c r="BOD813" s="63" t="s">
        <v>870</v>
      </c>
      <c r="BOE813" s="689" t="s">
        <v>417</v>
      </c>
      <c r="BOF813" s="63" t="s">
        <v>870</v>
      </c>
      <c r="BOG813" s="689" t="s">
        <v>417</v>
      </c>
      <c r="BOH813" s="63" t="s">
        <v>870</v>
      </c>
      <c r="BOI813" s="689" t="s">
        <v>417</v>
      </c>
      <c r="BOJ813" s="63" t="s">
        <v>870</v>
      </c>
      <c r="BOK813" s="689" t="s">
        <v>417</v>
      </c>
      <c r="BOL813" s="63" t="s">
        <v>870</v>
      </c>
      <c r="BOM813" s="689" t="s">
        <v>417</v>
      </c>
      <c r="BON813" s="63" t="s">
        <v>870</v>
      </c>
      <c r="BOO813" s="689" t="s">
        <v>417</v>
      </c>
      <c r="BOP813" s="63" t="s">
        <v>870</v>
      </c>
      <c r="BOQ813" s="689" t="s">
        <v>417</v>
      </c>
      <c r="BOR813" s="63" t="s">
        <v>870</v>
      </c>
      <c r="BOS813" s="689" t="s">
        <v>417</v>
      </c>
      <c r="BOT813" s="63" t="s">
        <v>870</v>
      </c>
      <c r="BOU813" s="689" t="s">
        <v>417</v>
      </c>
      <c r="BOV813" s="63" t="s">
        <v>870</v>
      </c>
      <c r="BOW813" s="689" t="s">
        <v>417</v>
      </c>
      <c r="BOX813" s="63" t="s">
        <v>870</v>
      </c>
      <c r="BOY813" s="689" t="s">
        <v>417</v>
      </c>
      <c r="BOZ813" s="63" t="s">
        <v>870</v>
      </c>
      <c r="BPA813" s="689" t="s">
        <v>417</v>
      </c>
      <c r="BPB813" s="63" t="s">
        <v>870</v>
      </c>
      <c r="BPC813" s="689" t="s">
        <v>417</v>
      </c>
      <c r="BPD813" s="63" t="s">
        <v>870</v>
      </c>
      <c r="BPE813" s="689" t="s">
        <v>417</v>
      </c>
      <c r="BPF813" s="63" t="s">
        <v>870</v>
      </c>
      <c r="BPG813" s="689" t="s">
        <v>417</v>
      </c>
      <c r="BPH813" s="63" t="s">
        <v>870</v>
      </c>
      <c r="BPI813" s="689" t="s">
        <v>417</v>
      </c>
      <c r="BPJ813" s="63" t="s">
        <v>870</v>
      </c>
      <c r="BPK813" s="689" t="s">
        <v>417</v>
      </c>
      <c r="BPL813" s="63" t="s">
        <v>870</v>
      </c>
      <c r="BPM813" s="689" t="s">
        <v>417</v>
      </c>
      <c r="BPN813" s="63" t="s">
        <v>870</v>
      </c>
      <c r="BPO813" s="689" t="s">
        <v>417</v>
      </c>
      <c r="BPP813" s="63" t="s">
        <v>870</v>
      </c>
      <c r="BPQ813" s="689" t="s">
        <v>417</v>
      </c>
      <c r="BPR813" s="63" t="s">
        <v>870</v>
      </c>
      <c r="BPS813" s="689" t="s">
        <v>417</v>
      </c>
      <c r="BPT813" s="63" t="s">
        <v>870</v>
      </c>
      <c r="BPU813" s="689" t="s">
        <v>417</v>
      </c>
      <c r="BPV813" s="63" t="s">
        <v>870</v>
      </c>
      <c r="BPW813" s="689" t="s">
        <v>417</v>
      </c>
      <c r="BPX813" s="63" t="s">
        <v>870</v>
      </c>
      <c r="BPY813" s="689" t="s">
        <v>417</v>
      </c>
      <c r="BPZ813" s="63" t="s">
        <v>870</v>
      </c>
      <c r="BQA813" s="689" t="s">
        <v>417</v>
      </c>
      <c r="BQB813" s="63" t="s">
        <v>870</v>
      </c>
      <c r="BQC813" s="689" t="s">
        <v>417</v>
      </c>
      <c r="BQD813" s="63" t="s">
        <v>870</v>
      </c>
      <c r="BQE813" s="689" t="s">
        <v>417</v>
      </c>
      <c r="BQF813" s="63" t="s">
        <v>870</v>
      </c>
      <c r="BQG813" s="689" t="s">
        <v>417</v>
      </c>
      <c r="BQH813" s="63" t="s">
        <v>870</v>
      </c>
      <c r="BQI813" s="689" t="s">
        <v>417</v>
      </c>
      <c r="BQJ813" s="63" t="s">
        <v>870</v>
      </c>
      <c r="BQK813" s="689" t="s">
        <v>417</v>
      </c>
      <c r="BQL813" s="63" t="s">
        <v>870</v>
      </c>
      <c r="BQM813" s="689" t="s">
        <v>417</v>
      </c>
      <c r="BQN813" s="63" t="s">
        <v>870</v>
      </c>
      <c r="BQO813" s="689" t="s">
        <v>417</v>
      </c>
      <c r="BQP813" s="63" t="s">
        <v>870</v>
      </c>
      <c r="BQQ813" s="689" t="s">
        <v>417</v>
      </c>
      <c r="BQR813" s="63" t="s">
        <v>870</v>
      </c>
      <c r="BQS813" s="689" t="s">
        <v>417</v>
      </c>
      <c r="BQT813" s="63" t="s">
        <v>870</v>
      </c>
      <c r="BQU813" s="689" t="s">
        <v>417</v>
      </c>
      <c r="BQV813" s="63" t="s">
        <v>870</v>
      </c>
      <c r="BQW813" s="689" t="s">
        <v>417</v>
      </c>
      <c r="BQX813" s="63" t="s">
        <v>870</v>
      </c>
      <c r="BQY813" s="689" t="s">
        <v>417</v>
      </c>
      <c r="BQZ813" s="63" t="s">
        <v>870</v>
      </c>
      <c r="BRA813" s="689" t="s">
        <v>417</v>
      </c>
      <c r="BRB813" s="63" t="s">
        <v>870</v>
      </c>
      <c r="BRC813" s="689" t="s">
        <v>417</v>
      </c>
      <c r="BRD813" s="63" t="s">
        <v>870</v>
      </c>
      <c r="BRE813" s="689" t="s">
        <v>417</v>
      </c>
      <c r="BRF813" s="63" t="s">
        <v>870</v>
      </c>
      <c r="BRG813" s="689" t="s">
        <v>417</v>
      </c>
      <c r="BRH813" s="63" t="s">
        <v>870</v>
      </c>
      <c r="BRI813" s="689" t="s">
        <v>417</v>
      </c>
      <c r="BRJ813" s="63" t="s">
        <v>870</v>
      </c>
      <c r="BRK813" s="689" t="s">
        <v>417</v>
      </c>
      <c r="BRL813" s="63" t="s">
        <v>870</v>
      </c>
      <c r="BRM813" s="689" t="s">
        <v>417</v>
      </c>
      <c r="BRN813" s="63" t="s">
        <v>870</v>
      </c>
      <c r="BRO813" s="689" t="s">
        <v>417</v>
      </c>
      <c r="BRP813" s="63" t="s">
        <v>870</v>
      </c>
      <c r="BRQ813" s="689" t="s">
        <v>417</v>
      </c>
      <c r="BRR813" s="63" t="s">
        <v>870</v>
      </c>
      <c r="BRS813" s="689" t="s">
        <v>417</v>
      </c>
      <c r="BRT813" s="63" t="s">
        <v>870</v>
      </c>
      <c r="BRU813" s="689" t="s">
        <v>417</v>
      </c>
      <c r="BRV813" s="63" t="s">
        <v>870</v>
      </c>
      <c r="BRW813" s="689" t="s">
        <v>417</v>
      </c>
      <c r="BRX813" s="63" t="s">
        <v>870</v>
      </c>
      <c r="BRY813" s="689" t="s">
        <v>417</v>
      </c>
      <c r="BRZ813" s="63" t="s">
        <v>870</v>
      </c>
      <c r="BSA813" s="689" t="s">
        <v>417</v>
      </c>
      <c r="BSB813" s="63" t="s">
        <v>870</v>
      </c>
      <c r="BSC813" s="689" t="s">
        <v>417</v>
      </c>
      <c r="BSD813" s="63" t="s">
        <v>870</v>
      </c>
      <c r="BSE813" s="689" t="s">
        <v>417</v>
      </c>
      <c r="BSF813" s="63" t="s">
        <v>870</v>
      </c>
      <c r="BSG813" s="689" t="s">
        <v>417</v>
      </c>
      <c r="BSH813" s="63" t="s">
        <v>870</v>
      </c>
      <c r="BSI813" s="689" t="s">
        <v>417</v>
      </c>
      <c r="BSJ813" s="63" t="s">
        <v>870</v>
      </c>
      <c r="BSK813" s="689" t="s">
        <v>417</v>
      </c>
      <c r="BSL813" s="63" t="s">
        <v>870</v>
      </c>
      <c r="BSM813" s="689" t="s">
        <v>417</v>
      </c>
      <c r="BSN813" s="63" t="s">
        <v>870</v>
      </c>
      <c r="BSO813" s="689" t="s">
        <v>417</v>
      </c>
      <c r="BSP813" s="63" t="s">
        <v>870</v>
      </c>
      <c r="BSQ813" s="689" t="s">
        <v>417</v>
      </c>
      <c r="BSR813" s="63" t="s">
        <v>870</v>
      </c>
      <c r="BSS813" s="689" t="s">
        <v>417</v>
      </c>
      <c r="BST813" s="63" t="s">
        <v>870</v>
      </c>
      <c r="BSU813" s="689" t="s">
        <v>417</v>
      </c>
      <c r="BSV813" s="63" t="s">
        <v>870</v>
      </c>
      <c r="BSW813" s="689" t="s">
        <v>417</v>
      </c>
      <c r="BSX813" s="63" t="s">
        <v>870</v>
      </c>
      <c r="BSY813" s="689" t="s">
        <v>417</v>
      </c>
      <c r="BSZ813" s="63" t="s">
        <v>870</v>
      </c>
      <c r="BTA813" s="689" t="s">
        <v>417</v>
      </c>
      <c r="BTB813" s="63" t="s">
        <v>870</v>
      </c>
      <c r="BTC813" s="689" t="s">
        <v>417</v>
      </c>
      <c r="BTD813" s="63" t="s">
        <v>870</v>
      </c>
      <c r="BTE813" s="689" t="s">
        <v>417</v>
      </c>
      <c r="BTF813" s="63" t="s">
        <v>870</v>
      </c>
      <c r="BTG813" s="689" t="s">
        <v>417</v>
      </c>
      <c r="BTH813" s="63" t="s">
        <v>870</v>
      </c>
      <c r="BTI813" s="689" t="s">
        <v>417</v>
      </c>
      <c r="BTJ813" s="63" t="s">
        <v>870</v>
      </c>
      <c r="BTK813" s="689" t="s">
        <v>417</v>
      </c>
      <c r="BTL813" s="63" t="s">
        <v>870</v>
      </c>
      <c r="BTM813" s="689" t="s">
        <v>417</v>
      </c>
      <c r="BTN813" s="63" t="s">
        <v>870</v>
      </c>
      <c r="BTO813" s="689" t="s">
        <v>417</v>
      </c>
      <c r="BTP813" s="63" t="s">
        <v>870</v>
      </c>
      <c r="BTQ813" s="689" t="s">
        <v>417</v>
      </c>
      <c r="BTR813" s="63" t="s">
        <v>870</v>
      </c>
      <c r="BTS813" s="689" t="s">
        <v>417</v>
      </c>
      <c r="BTT813" s="63" t="s">
        <v>870</v>
      </c>
      <c r="BTU813" s="689" t="s">
        <v>417</v>
      </c>
      <c r="BTV813" s="63" t="s">
        <v>870</v>
      </c>
      <c r="BTW813" s="689" t="s">
        <v>417</v>
      </c>
      <c r="BTX813" s="63" t="s">
        <v>870</v>
      </c>
      <c r="BTY813" s="689" t="s">
        <v>417</v>
      </c>
      <c r="BTZ813" s="63" t="s">
        <v>870</v>
      </c>
      <c r="BUA813" s="689" t="s">
        <v>417</v>
      </c>
      <c r="BUB813" s="63" t="s">
        <v>870</v>
      </c>
      <c r="BUC813" s="689" t="s">
        <v>417</v>
      </c>
      <c r="BUD813" s="63" t="s">
        <v>870</v>
      </c>
      <c r="BUE813" s="689" t="s">
        <v>417</v>
      </c>
      <c r="BUF813" s="63" t="s">
        <v>870</v>
      </c>
      <c r="BUG813" s="689" t="s">
        <v>417</v>
      </c>
      <c r="BUH813" s="63" t="s">
        <v>870</v>
      </c>
      <c r="BUI813" s="689" t="s">
        <v>417</v>
      </c>
      <c r="BUJ813" s="63" t="s">
        <v>870</v>
      </c>
      <c r="BUK813" s="689" t="s">
        <v>417</v>
      </c>
      <c r="BUL813" s="63" t="s">
        <v>870</v>
      </c>
      <c r="BUM813" s="689" t="s">
        <v>417</v>
      </c>
      <c r="BUN813" s="63" t="s">
        <v>870</v>
      </c>
      <c r="BUO813" s="689" t="s">
        <v>417</v>
      </c>
      <c r="BUP813" s="63" t="s">
        <v>870</v>
      </c>
      <c r="BUQ813" s="689" t="s">
        <v>417</v>
      </c>
      <c r="BUR813" s="63" t="s">
        <v>870</v>
      </c>
      <c r="BUS813" s="689" t="s">
        <v>417</v>
      </c>
      <c r="BUT813" s="63" t="s">
        <v>870</v>
      </c>
      <c r="BUU813" s="689" t="s">
        <v>417</v>
      </c>
      <c r="BUV813" s="63" t="s">
        <v>870</v>
      </c>
      <c r="BUW813" s="689" t="s">
        <v>417</v>
      </c>
      <c r="BUX813" s="63" t="s">
        <v>870</v>
      </c>
      <c r="BUY813" s="689" t="s">
        <v>417</v>
      </c>
      <c r="BUZ813" s="63" t="s">
        <v>870</v>
      </c>
      <c r="BVA813" s="689" t="s">
        <v>417</v>
      </c>
      <c r="BVB813" s="63" t="s">
        <v>870</v>
      </c>
      <c r="BVC813" s="689" t="s">
        <v>417</v>
      </c>
      <c r="BVD813" s="63" t="s">
        <v>870</v>
      </c>
      <c r="BVE813" s="689" t="s">
        <v>417</v>
      </c>
      <c r="BVF813" s="63" t="s">
        <v>870</v>
      </c>
      <c r="BVG813" s="689" t="s">
        <v>417</v>
      </c>
      <c r="BVH813" s="63" t="s">
        <v>870</v>
      </c>
      <c r="BVI813" s="689" t="s">
        <v>417</v>
      </c>
      <c r="BVJ813" s="63" t="s">
        <v>870</v>
      </c>
      <c r="BVK813" s="689" t="s">
        <v>417</v>
      </c>
      <c r="BVL813" s="63" t="s">
        <v>870</v>
      </c>
      <c r="BVM813" s="689" t="s">
        <v>417</v>
      </c>
      <c r="BVN813" s="63" t="s">
        <v>870</v>
      </c>
      <c r="BVO813" s="689" t="s">
        <v>417</v>
      </c>
      <c r="BVP813" s="63" t="s">
        <v>870</v>
      </c>
      <c r="BVQ813" s="689" t="s">
        <v>417</v>
      </c>
      <c r="BVR813" s="63" t="s">
        <v>870</v>
      </c>
      <c r="BVS813" s="689" t="s">
        <v>417</v>
      </c>
      <c r="BVT813" s="63" t="s">
        <v>870</v>
      </c>
      <c r="BVU813" s="689" t="s">
        <v>417</v>
      </c>
      <c r="BVV813" s="63" t="s">
        <v>870</v>
      </c>
      <c r="BVW813" s="689" t="s">
        <v>417</v>
      </c>
      <c r="BVX813" s="63" t="s">
        <v>870</v>
      </c>
      <c r="BVY813" s="689" t="s">
        <v>417</v>
      </c>
      <c r="BVZ813" s="63" t="s">
        <v>870</v>
      </c>
      <c r="BWA813" s="689" t="s">
        <v>417</v>
      </c>
      <c r="BWB813" s="63" t="s">
        <v>870</v>
      </c>
      <c r="BWC813" s="689" t="s">
        <v>417</v>
      </c>
      <c r="BWD813" s="63" t="s">
        <v>870</v>
      </c>
      <c r="BWE813" s="689" t="s">
        <v>417</v>
      </c>
      <c r="BWF813" s="63" t="s">
        <v>870</v>
      </c>
      <c r="BWG813" s="689" t="s">
        <v>417</v>
      </c>
      <c r="BWH813" s="63" t="s">
        <v>870</v>
      </c>
      <c r="BWI813" s="689" t="s">
        <v>417</v>
      </c>
      <c r="BWJ813" s="63" t="s">
        <v>870</v>
      </c>
      <c r="BWK813" s="689" t="s">
        <v>417</v>
      </c>
      <c r="BWL813" s="63" t="s">
        <v>870</v>
      </c>
      <c r="BWM813" s="689" t="s">
        <v>417</v>
      </c>
      <c r="BWN813" s="63" t="s">
        <v>870</v>
      </c>
      <c r="BWO813" s="689" t="s">
        <v>417</v>
      </c>
      <c r="BWP813" s="63" t="s">
        <v>870</v>
      </c>
      <c r="BWQ813" s="689" t="s">
        <v>417</v>
      </c>
      <c r="BWR813" s="63" t="s">
        <v>870</v>
      </c>
      <c r="BWS813" s="689" t="s">
        <v>417</v>
      </c>
      <c r="BWT813" s="63" t="s">
        <v>870</v>
      </c>
      <c r="BWU813" s="689" t="s">
        <v>417</v>
      </c>
      <c r="BWV813" s="63" t="s">
        <v>870</v>
      </c>
      <c r="BWW813" s="689" t="s">
        <v>417</v>
      </c>
      <c r="BWX813" s="63" t="s">
        <v>870</v>
      </c>
      <c r="BWY813" s="689" t="s">
        <v>417</v>
      </c>
      <c r="BWZ813" s="63" t="s">
        <v>870</v>
      </c>
      <c r="BXA813" s="689" t="s">
        <v>417</v>
      </c>
      <c r="BXB813" s="63" t="s">
        <v>870</v>
      </c>
      <c r="BXC813" s="689" t="s">
        <v>417</v>
      </c>
      <c r="BXD813" s="63" t="s">
        <v>870</v>
      </c>
      <c r="BXE813" s="689" t="s">
        <v>417</v>
      </c>
      <c r="BXF813" s="63" t="s">
        <v>870</v>
      </c>
      <c r="BXG813" s="689" t="s">
        <v>417</v>
      </c>
      <c r="BXH813" s="63" t="s">
        <v>870</v>
      </c>
      <c r="BXI813" s="689" t="s">
        <v>417</v>
      </c>
      <c r="BXJ813" s="63" t="s">
        <v>870</v>
      </c>
      <c r="BXK813" s="689" t="s">
        <v>417</v>
      </c>
      <c r="BXL813" s="63" t="s">
        <v>870</v>
      </c>
      <c r="BXM813" s="689" t="s">
        <v>417</v>
      </c>
      <c r="BXN813" s="63" t="s">
        <v>870</v>
      </c>
      <c r="BXO813" s="689" t="s">
        <v>417</v>
      </c>
      <c r="BXP813" s="63" t="s">
        <v>870</v>
      </c>
      <c r="BXQ813" s="689" t="s">
        <v>417</v>
      </c>
      <c r="BXR813" s="63" t="s">
        <v>870</v>
      </c>
      <c r="BXS813" s="689" t="s">
        <v>417</v>
      </c>
      <c r="BXT813" s="63" t="s">
        <v>870</v>
      </c>
      <c r="BXU813" s="689" t="s">
        <v>417</v>
      </c>
      <c r="BXV813" s="63" t="s">
        <v>870</v>
      </c>
      <c r="BXW813" s="689" t="s">
        <v>417</v>
      </c>
      <c r="BXX813" s="63" t="s">
        <v>870</v>
      </c>
      <c r="BXY813" s="689" t="s">
        <v>417</v>
      </c>
      <c r="BXZ813" s="63" t="s">
        <v>870</v>
      </c>
      <c r="BYA813" s="689" t="s">
        <v>417</v>
      </c>
      <c r="BYB813" s="63" t="s">
        <v>870</v>
      </c>
      <c r="BYC813" s="689" t="s">
        <v>417</v>
      </c>
      <c r="BYD813" s="63" t="s">
        <v>870</v>
      </c>
      <c r="BYE813" s="689" t="s">
        <v>417</v>
      </c>
      <c r="BYF813" s="63" t="s">
        <v>870</v>
      </c>
      <c r="BYG813" s="689" t="s">
        <v>417</v>
      </c>
      <c r="BYH813" s="63" t="s">
        <v>870</v>
      </c>
      <c r="BYI813" s="689" t="s">
        <v>417</v>
      </c>
      <c r="BYJ813" s="63" t="s">
        <v>870</v>
      </c>
      <c r="BYK813" s="689" t="s">
        <v>417</v>
      </c>
      <c r="BYL813" s="63" t="s">
        <v>870</v>
      </c>
      <c r="BYM813" s="689" t="s">
        <v>417</v>
      </c>
      <c r="BYN813" s="63" t="s">
        <v>870</v>
      </c>
      <c r="BYO813" s="689" t="s">
        <v>417</v>
      </c>
      <c r="BYP813" s="63" t="s">
        <v>870</v>
      </c>
      <c r="BYQ813" s="689" t="s">
        <v>417</v>
      </c>
      <c r="BYR813" s="63" t="s">
        <v>870</v>
      </c>
      <c r="BYS813" s="689" t="s">
        <v>417</v>
      </c>
      <c r="BYT813" s="63" t="s">
        <v>870</v>
      </c>
      <c r="BYU813" s="689" t="s">
        <v>417</v>
      </c>
      <c r="BYV813" s="63" t="s">
        <v>870</v>
      </c>
      <c r="BYW813" s="689" t="s">
        <v>417</v>
      </c>
      <c r="BYX813" s="63" t="s">
        <v>870</v>
      </c>
      <c r="BYY813" s="689" t="s">
        <v>417</v>
      </c>
      <c r="BYZ813" s="63" t="s">
        <v>870</v>
      </c>
      <c r="BZA813" s="689" t="s">
        <v>417</v>
      </c>
      <c r="BZB813" s="63" t="s">
        <v>870</v>
      </c>
      <c r="BZC813" s="689" t="s">
        <v>417</v>
      </c>
      <c r="BZD813" s="63" t="s">
        <v>870</v>
      </c>
      <c r="BZE813" s="689" t="s">
        <v>417</v>
      </c>
      <c r="BZF813" s="63" t="s">
        <v>870</v>
      </c>
      <c r="BZG813" s="689" t="s">
        <v>417</v>
      </c>
      <c r="BZH813" s="63" t="s">
        <v>870</v>
      </c>
      <c r="BZI813" s="689" t="s">
        <v>417</v>
      </c>
      <c r="BZJ813" s="63" t="s">
        <v>870</v>
      </c>
      <c r="BZK813" s="689" t="s">
        <v>417</v>
      </c>
      <c r="BZL813" s="63" t="s">
        <v>870</v>
      </c>
      <c r="BZM813" s="689" t="s">
        <v>417</v>
      </c>
      <c r="BZN813" s="63" t="s">
        <v>870</v>
      </c>
      <c r="BZO813" s="689" t="s">
        <v>417</v>
      </c>
      <c r="BZP813" s="63" t="s">
        <v>870</v>
      </c>
      <c r="BZQ813" s="689" t="s">
        <v>417</v>
      </c>
      <c r="BZR813" s="63" t="s">
        <v>870</v>
      </c>
      <c r="BZS813" s="689" t="s">
        <v>417</v>
      </c>
      <c r="BZT813" s="63" t="s">
        <v>870</v>
      </c>
      <c r="BZU813" s="689" t="s">
        <v>417</v>
      </c>
      <c r="BZV813" s="63" t="s">
        <v>870</v>
      </c>
      <c r="BZW813" s="689" t="s">
        <v>417</v>
      </c>
      <c r="BZX813" s="63" t="s">
        <v>870</v>
      </c>
      <c r="BZY813" s="689" t="s">
        <v>417</v>
      </c>
      <c r="BZZ813" s="63" t="s">
        <v>870</v>
      </c>
      <c r="CAA813" s="689" t="s">
        <v>417</v>
      </c>
      <c r="CAB813" s="63" t="s">
        <v>870</v>
      </c>
      <c r="CAC813" s="689" t="s">
        <v>417</v>
      </c>
      <c r="CAD813" s="63" t="s">
        <v>870</v>
      </c>
      <c r="CAE813" s="689" t="s">
        <v>417</v>
      </c>
      <c r="CAF813" s="63" t="s">
        <v>870</v>
      </c>
      <c r="CAG813" s="689" t="s">
        <v>417</v>
      </c>
      <c r="CAH813" s="63" t="s">
        <v>870</v>
      </c>
      <c r="CAI813" s="689" t="s">
        <v>417</v>
      </c>
      <c r="CAJ813" s="63" t="s">
        <v>870</v>
      </c>
      <c r="CAK813" s="689" t="s">
        <v>417</v>
      </c>
      <c r="CAL813" s="63" t="s">
        <v>870</v>
      </c>
      <c r="CAM813" s="689" t="s">
        <v>417</v>
      </c>
      <c r="CAN813" s="63" t="s">
        <v>870</v>
      </c>
      <c r="CAO813" s="689" t="s">
        <v>417</v>
      </c>
      <c r="CAP813" s="63" t="s">
        <v>870</v>
      </c>
      <c r="CAQ813" s="689" t="s">
        <v>417</v>
      </c>
      <c r="CAR813" s="63" t="s">
        <v>870</v>
      </c>
      <c r="CAS813" s="689" t="s">
        <v>417</v>
      </c>
      <c r="CAT813" s="63" t="s">
        <v>870</v>
      </c>
      <c r="CAU813" s="689" t="s">
        <v>417</v>
      </c>
      <c r="CAV813" s="63" t="s">
        <v>870</v>
      </c>
      <c r="CAW813" s="689" t="s">
        <v>417</v>
      </c>
      <c r="CAX813" s="63" t="s">
        <v>870</v>
      </c>
      <c r="CAY813" s="689" t="s">
        <v>417</v>
      </c>
      <c r="CAZ813" s="63" t="s">
        <v>870</v>
      </c>
      <c r="CBA813" s="689" t="s">
        <v>417</v>
      </c>
      <c r="CBB813" s="63" t="s">
        <v>870</v>
      </c>
      <c r="CBC813" s="689" t="s">
        <v>417</v>
      </c>
      <c r="CBD813" s="63" t="s">
        <v>870</v>
      </c>
      <c r="CBE813" s="689" t="s">
        <v>417</v>
      </c>
      <c r="CBF813" s="63" t="s">
        <v>870</v>
      </c>
      <c r="CBG813" s="689" t="s">
        <v>417</v>
      </c>
      <c r="CBH813" s="63" t="s">
        <v>870</v>
      </c>
      <c r="CBI813" s="689" t="s">
        <v>417</v>
      </c>
      <c r="CBJ813" s="63" t="s">
        <v>870</v>
      </c>
      <c r="CBK813" s="689" t="s">
        <v>417</v>
      </c>
      <c r="CBL813" s="63" t="s">
        <v>870</v>
      </c>
      <c r="CBM813" s="689" t="s">
        <v>417</v>
      </c>
      <c r="CBN813" s="63" t="s">
        <v>870</v>
      </c>
      <c r="CBO813" s="689" t="s">
        <v>417</v>
      </c>
      <c r="CBP813" s="63" t="s">
        <v>870</v>
      </c>
      <c r="CBQ813" s="689" t="s">
        <v>417</v>
      </c>
      <c r="CBR813" s="63" t="s">
        <v>870</v>
      </c>
      <c r="CBS813" s="689" t="s">
        <v>417</v>
      </c>
      <c r="CBT813" s="63" t="s">
        <v>870</v>
      </c>
      <c r="CBU813" s="689" t="s">
        <v>417</v>
      </c>
      <c r="CBV813" s="63" t="s">
        <v>870</v>
      </c>
      <c r="CBW813" s="689" t="s">
        <v>417</v>
      </c>
      <c r="CBX813" s="63" t="s">
        <v>870</v>
      </c>
      <c r="CBY813" s="689" t="s">
        <v>417</v>
      </c>
      <c r="CBZ813" s="63" t="s">
        <v>870</v>
      </c>
      <c r="CCA813" s="689" t="s">
        <v>417</v>
      </c>
      <c r="CCB813" s="63" t="s">
        <v>870</v>
      </c>
      <c r="CCC813" s="689" t="s">
        <v>417</v>
      </c>
      <c r="CCD813" s="63" t="s">
        <v>870</v>
      </c>
      <c r="CCE813" s="689" t="s">
        <v>417</v>
      </c>
      <c r="CCF813" s="63" t="s">
        <v>870</v>
      </c>
      <c r="CCG813" s="689" t="s">
        <v>417</v>
      </c>
      <c r="CCH813" s="63" t="s">
        <v>870</v>
      </c>
      <c r="CCI813" s="689" t="s">
        <v>417</v>
      </c>
      <c r="CCJ813" s="63" t="s">
        <v>870</v>
      </c>
      <c r="CCK813" s="689" t="s">
        <v>417</v>
      </c>
      <c r="CCL813" s="63" t="s">
        <v>870</v>
      </c>
      <c r="CCM813" s="689" t="s">
        <v>417</v>
      </c>
      <c r="CCN813" s="63" t="s">
        <v>870</v>
      </c>
      <c r="CCO813" s="689" t="s">
        <v>417</v>
      </c>
      <c r="CCP813" s="63" t="s">
        <v>870</v>
      </c>
      <c r="CCQ813" s="689" t="s">
        <v>417</v>
      </c>
      <c r="CCR813" s="63" t="s">
        <v>870</v>
      </c>
      <c r="CCS813" s="689" t="s">
        <v>417</v>
      </c>
      <c r="CCT813" s="63" t="s">
        <v>870</v>
      </c>
      <c r="CCU813" s="689" t="s">
        <v>417</v>
      </c>
      <c r="CCV813" s="63" t="s">
        <v>870</v>
      </c>
      <c r="CCW813" s="689" t="s">
        <v>417</v>
      </c>
      <c r="CCX813" s="63" t="s">
        <v>870</v>
      </c>
      <c r="CCY813" s="689" t="s">
        <v>417</v>
      </c>
      <c r="CCZ813" s="63" t="s">
        <v>870</v>
      </c>
      <c r="CDA813" s="689" t="s">
        <v>417</v>
      </c>
      <c r="CDB813" s="63" t="s">
        <v>870</v>
      </c>
      <c r="CDC813" s="689" t="s">
        <v>417</v>
      </c>
      <c r="CDD813" s="63" t="s">
        <v>870</v>
      </c>
      <c r="CDE813" s="689" t="s">
        <v>417</v>
      </c>
      <c r="CDF813" s="63" t="s">
        <v>870</v>
      </c>
      <c r="CDG813" s="689" t="s">
        <v>417</v>
      </c>
      <c r="CDH813" s="63" t="s">
        <v>870</v>
      </c>
      <c r="CDI813" s="689" t="s">
        <v>417</v>
      </c>
      <c r="CDJ813" s="63" t="s">
        <v>870</v>
      </c>
      <c r="CDK813" s="689" t="s">
        <v>417</v>
      </c>
      <c r="CDL813" s="63" t="s">
        <v>870</v>
      </c>
      <c r="CDM813" s="689" t="s">
        <v>417</v>
      </c>
      <c r="CDN813" s="63" t="s">
        <v>870</v>
      </c>
      <c r="CDO813" s="689" t="s">
        <v>417</v>
      </c>
      <c r="CDP813" s="63" t="s">
        <v>870</v>
      </c>
      <c r="CDQ813" s="689" t="s">
        <v>417</v>
      </c>
      <c r="CDR813" s="63" t="s">
        <v>870</v>
      </c>
      <c r="CDS813" s="689" t="s">
        <v>417</v>
      </c>
      <c r="CDT813" s="63" t="s">
        <v>870</v>
      </c>
      <c r="CDU813" s="689" t="s">
        <v>417</v>
      </c>
      <c r="CDV813" s="63" t="s">
        <v>870</v>
      </c>
      <c r="CDW813" s="689" t="s">
        <v>417</v>
      </c>
      <c r="CDX813" s="63" t="s">
        <v>870</v>
      </c>
      <c r="CDY813" s="689" t="s">
        <v>417</v>
      </c>
      <c r="CDZ813" s="63" t="s">
        <v>870</v>
      </c>
      <c r="CEA813" s="689" t="s">
        <v>417</v>
      </c>
      <c r="CEB813" s="63" t="s">
        <v>870</v>
      </c>
      <c r="CEC813" s="689" t="s">
        <v>417</v>
      </c>
      <c r="CED813" s="63" t="s">
        <v>870</v>
      </c>
      <c r="CEE813" s="689" t="s">
        <v>417</v>
      </c>
      <c r="CEF813" s="63" t="s">
        <v>870</v>
      </c>
      <c r="CEG813" s="689" t="s">
        <v>417</v>
      </c>
      <c r="CEH813" s="63" t="s">
        <v>870</v>
      </c>
      <c r="CEI813" s="689" t="s">
        <v>417</v>
      </c>
      <c r="CEJ813" s="63" t="s">
        <v>870</v>
      </c>
      <c r="CEK813" s="689" t="s">
        <v>417</v>
      </c>
      <c r="CEL813" s="63" t="s">
        <v>870</v>
      </c>
      <c r="CEM813" s="689" t="s">
        <v>417</v>
      </c>
      <c r="CEN813" s="63" t="s">
        <v>870</v>
      </c>
      <c r="CEO813" s="689" t="s">
        <v>417</v>
      </c>
      <c r="CEP813" s="63" t="s">
        <v>870</v>
      </c>
      <c r="CEQ813" s="689" t="s">
        <v>417</v>
      </c>
      <c r="CER813" s="63" t="s">
        <v>870</v>
      </c>
      <c r="CES813" s="689" t="s">
        <v>417</v>
      </c>
      <c r="CET813" s="63" t="s">
        <v>870</v>
      </c>
      <c r="CEU813" s="689" t="s">
        <v>417</v>
      </c>
      <c r="CEV813" s="63" t="s">
        <v>870</v>
      </c>
      <c r="CEW813" s="689" t="s">
        <v>417</v>
      </c>
      <c r="CEX813" s="63" t="s">
        <v>870</v>
      </c>
      <c r="CEY813" s="689" t="s">
        <v>417</v>
      </c>
      <c r="CEZ813" s="63" t="s">
        <v>870</v>
      </c>
      <c r="CFA813" s="689" t="s">
        <v>417</v>
      </c>
      <c r="CFB813" s="63" t="s">
        <v>870</v>
      </c>
      <c r="CFC813" s="689" t="s">
        <v>417</v>
      </c>
      <c r="CFD813" s="63" t="s">
        <v>870</v>
      </c>
      <c r="CFE813" s="689" t="s">
        <v>417</v>
      </c>
      <c r="CFF813" s="63" t="s">
        <v>870</v>
      </c>
      <c r="CFG813" s="689" t="s">
        <v>417</v>
      </c>
      <c r="CFH813" s="63" t="s">
        <v>870</v>
      </c>
      <c r="CFI813" s="689" t="s">
        <v>417</v>
      </c>
      <c r="CFJ813" s="63" t="s">
        <v>870</v>
      </c>
      <c r="CFK813" s="689" t="s">
        <v>417</v>
      </c>
      <c r="CFL813" s="63" t="s">
        <v>870</v>
      </c>
      <c r="CFM813" s="689" t="s">
        <v>417</v>
      </c>
      <c r="CFN813" s="63" t="s">
        <v>870</v>
      </c>
      <c r="CFO813" s="689" t="s">
        <v>417</v>
      </c>
      <c r="CFP813" s="63" t="s">
        <v>870</v>
      </c>
      <c r="CFQ813" s="689" t="s">
        <v>417</v>
      </c>
      <c r="CFR813" s="63" t="s">
        <v>870</v>
      </c>
      <c r="CFS813" s="689" t="s">
        <v>417</v>
      </c>
      <c r="CFT813" s="63" t="s">
        <v>870</v>
      </c>
      <c r="CFU813" s="689" t="s">
        <v>417</v>
      </c>
      <c r="CFV813" s="63" t="s">
        <v>870</v>
      </c>
      <c r="CFW813" s="689" t="s">
        <v>417</v>
      </c>
      <c r="CFX813" s="63" t="s">
        <v>870</v>
      </c>
      <c r="CFY813" s="689" t="s">
        <v>417</v>
      </c>
      <c r="CFZ813" s="63" t="s">
        <v>870</v>
      </c>
      <c r="CGA813" s="689" t="s">
        <v>417</v>
      </c>
      <c r="CGB813" s="63" t="s">
        <v>870</v>
      </c>
      <c r="CGC813" s="689" t="s">
        <v>417</v>
      </c>
      <c r="CGD813" s="63" t="s">
        <v>870</v>
      </c>
      <c r="CGE813" s="689" t="s">
        <v>417</v>
      </c>
      <c r="CGF813" s="63" t="s">
        <v>870</v>
      </c>
      <c r="CGG813" s="689" t="s">
        <v>417</v>
      </c>
      <c r="CGH813" s="63" t="s">
        <v>870</v>
      </c>
      <c r="CGI813" s="689" t="s">
        <v>417</v>
      </c>
      <c r="CGJ813" s="63" t="s">
        <v>870</v>
      </c>
      <c r="CGK813" s="689" t="s">
        <v>417</v>
      </c>
      <c r="CGL813" s="63" t="s">
        <v>870</v>
      </c>
      <c r="CGM813" s="689" t="s">
        <v>417</v>
      </c>
      <c r="CGN813" s="63" t="s">
        <v>870</v>
      </c>
      <c r="CGO813" s="689" t="s">
        <v>417</v>
      </c>
      <c r="CGP813" s="63" t="s">
        <v>870</v>
      </c>
      <c r="CGQ813" s="689" t="s">
        <v>417</v>
      </c>
      <c r="CGR813" s="63" t="s">
        <v>870</v>
      </c>
      <c r="CGS813" s="689" t="s">
        <v>417</v>
      </c>
      <c r="CGT813" s="63" t="s">
        <v>870</v>
      </c>
      <c r="CGU813" s="689" t="s">
        <v>417</v>
      </c>
      <c r="CGV813" s="63" t="s">
        <v>870</v>
      </c>
      <c r="CGW813" s="689" t="s">
        <v>417</v>
      </c>
      <c r="CGX813" s="63" t="s">
        <v>870</v>
      </c>
      <c r="CGY813" s="689" t="s">
        <v>417</v>
      </c>
      <c r="CGZ813" s="63" t="s">
        <v>870</v>
      </c>
      <c r="CHA813" s="689" t="s">
        <v>417</v>
      </c>
      <c r="CHB813" s="63" t="s">
        <v>870</v>
      </c>
      <c r="CHC813" s="689" t="s">
        <v>417</v>
      </c>
      <c r="CHD813" s="63" t="s">
        <v>870</v>
      </c>
      <c r="CHE813" s="689" t="s">
        <v>417</v>
      </c>
      <c r="CHF813" s="63" t="s">
        <v>870</v>
      </c>
      <c r="CHG813" s="689" t="s">
        <v>417</v>
      </c>
      <c r="CHH813" s="63" t="s">
        <v>870</v>
      </c>
      <c r="CHI813" s="689" t="s">
        <v>417</v>
      </c>
      <c r="CHJ813" s="63" t="s">
        <v>870</v>
      </c>
      <c r="CHK813" s="689" t="s">
        <v>417</v>
      </c>
      <c r="CHL813" s="63" t="s">
        <v>870</v>
      </c>
      <c r="CHM813" s="689" t="s">
        <v>417</v>
      </c>
      <c r="CHN813" s="63" t="s">
        <v>870</v>
      </c>
      <c r="CHO813" s="689" t="s">
        <v>417</v>
      </c>
      <c r="CHP813" s="63" t="s">
        <v>870</v>
      </c>
      <c r="CHQ813" s="689" t="s">
        <v>417</v>
      </c>
      <c r="CHR813" s="63" t="s">
        <v>870</v>
      </c>
      <c r="CHS813" s="689" t="s">
        <v>417</v>
      </c>
      <c r="CHT813" s="63" t="s">
        <v>870</v>
      </c>
      <c r="CHU813" s="689" t="s">
        <v>417</v>
      </c>
      <c r="CHV813" s="63" t="s">
        <v>870</v>
      </c>
      <c r="CHW813" s="689" t="s">
        <v>417</v>
      </c>
      <c r="CHX813" s="63" t="s">
        <v>870</v>
      </c>
      <c r="CHY813" s="689" t="s">
        <v>417</v>
      </c>
      <c r="CHZ813" s="63" t="s">
        <v>870</v>
      </c>
      <c r="CIA813" s="689" t="s">
        <v>417</v>
      </c>
      <c r="CIB813" s="63" t="s">
        <v>870</v>
      </c>
      <c r="CIC813" s="689" t="s">
        <v>417</v>
      </c>
      <c r="CID813" s="63" t="s">
        <v>870</v>
      </c>
      <c r="CIE813" s="689" t="s">
        <v>417</v>
      </c>
      <c r="CIF813" s="63" t="s">
        <v>870</v>
      </c>
      <c r="CIG813" s="689" t="s">
        <v>417</v>
      </c>
      <c r="CIH813" s="63" t="s">
        <v>870</v>
      </c>
      <c r="CII813" s="689" t="s">
        <v>417</v>
      </c>
      <c r="CIJ813" s="63" t="s">
        <v>870</v>
      </c>
      <c r="CIK813" s="689" t="s">
        <v>417</v>
      </c>
      <c r="CIL813" s="63" t="s">
        <v>870</v>
      </c>
      <c r="CIM813" s="689" t="s">
        <v>417</v>
      </c>
      <c r="CIN813" s="63" t="s">
        <v>870</v>
      </c>
      <c r="CIO813" s="689" t="s">
        <v>417</v>
      </c>
      <c r="CIP813" s="63" t="s">
        <v>870</v>
      </c>
      <c r="CIQ813" s="689" t="s">
        <v>417</v>
      </c>
      <c r="CIR813" s="63" t="s">
        <v>870</v>
      </c>
      <c r="CIS813" s="689" t="s">
        <v>417</v>
      </c>
      <c r="CIT813" s="63" t="s">
        <v>870</v>
      </c>
      <c r="CIU813" s="689" t="s">
        <v>417</v>
      </c>
      <c r="CIV813" s="63" t="s">
        <v>870</v>
      </c>
      <c r="CIW813" s="689" t="s">
        <v>417</v>
      </c>
      <c r="CIX813" s="63" t="s">
        <v>870</v>
      </c>
      <c r="CIY813" s="689" t="s">
        <v>417</v>
      </c>
      <c r="CIZ813" s="63" t="s">
        <v>870</v>
      </c>
      <c r="CJA813" s="689" t="s">
        <v>417</v>
      </c>
      <c r="CJB813" s="63" t="s">
        <v>870</v>
      </c>
      <c r="CJC813" s="689" t="s">
        <v>417</v>
      </c>
      <c r="CJD813" s="63" t="s">
        <v>870</v>
      </c>
      <c r="CJE813" s="689" t="s">
        <v>417</v>
      </c>
      <c r="CJF813" s="63" t="s">
        <v>870</v>
      </c>
      <c r="CJG813" s="689" t="s">
        <v>417</v>
      </c>
      <c r="CJH813" s="63" t="s">
        <v>870</v>
      </c>
      <c r="CJI813" s="689" t="s">
        <v>417</v>
      </c>
      <c r="CJJ813" s="63" t="s">
        <v>870</v>
      </c>
      <c r="CJK813" s="689" t="s">
        <v>417</v>
      </c>
      <c r="CJL813" s="63" t="s">
        <v>870</v>
      </c>
      <c r="CJM813" s="689" t="s">
        <v>417</v>
      </c>
      <c r="CJN813" s="63" t="s">
        <v>870</v>
      </c>
      <c r="CJO813" s="689" t="s">
        <v>417</v>
      </c>
      <c r="CJP813" s="63" t="s">
        <v>870</v>
      </c>
      <c r="CJQ813" s="689" t="s">
        <v>417</v>
      </c>
      <c r="CJR813" s="63" t="s">
        <v>870</v>
      </c>
      <c r="CJS813" s="689" t="s">
        <v>417</v>
      </c>
      <c r="CJT813" s="63" t="s">
        <v>870</v>
      </c>
      <c r="CJU813" s="689" t="s">
        <v>417</v>
      </c>
      <c r="CJV813" s="63" t="s">
        <v>870</v>
      </c>
      <c r="CJW813" s="689" t="s">
        <v>417</v>
      </c>
      <c r="CJX813" s="63" t="s">
        <v>870</v>
      </c>
      <c r="CJY813" s="689" t="s">
        <v>417</v>
      </c>
      <c r="CJZ813" s="63" t="s">
        <v>870</v>
      </c>
      <c r="CKA813" s="689" t="s">
        <v>417</v>
      </c>
      <c r="CKB813" s="63" t="s">
        <v>870</v>
      </c>
      <c r="CKC813" s="689" t="s">
        <v>417</v>
      </c>
      <c r="CKD813" s="63" t="s">
        <v>870</v>
      </c>
      <c r="CKE813" s="689" t="s">
        <v>417</v>
      </c>
      <c r="CKF813" s="63" t="s">
        <v>870</v>
      </c>
      <c r="CKG813" s="689" t="s">
        <v>417</v>
      </c>
      <c r="CKH813" s="63" t="s">
        <v>870</v>
      </c>
      <c r="CKI813" s="689" t="s">
        <v>417</v>
      </c>
      <c r="CKJ813" s="63" t="s">
        <v>870</v>
      </c>
      <c r="CKK813" s="689" t="s">
        <v>417</v>
      </c>
      <c r="CKL813" s="63" t="s">
        <v>870</v>
      </c>
      <c r="CKM813" s="689" t="s">
        <v>417</v>
      </c>
      <c r="CKN813" s="63" t="s">
        <v>870</v>
      </c>
      <c r="CKO813" s="689" t="s">
        <v>417</v>
      </c>
      <c r="CKP813" s="63" t="s">
        <v>870</v>
      </c>
      <c r="CKQ813" s="689" t="s">
        <v>417</v>
      </c>
      <c r="CKR813" s="63" t="s">
        <v>870</v>
      </c>
      <c r="CKS813" s="689" t="s">
        <v>417</v>
      </c>
      <c r="CKT813" s="63" t="s">
        <v>870</v>
      </c>
      <c r="CKU813" s="689" t="s">
        <v>417</v>
      </c>
      <c r="CKV813" s="63" t="s">
        <v>870</v>
      </c>
      <c r="CKW813" s="689" t="s">
        <v>417</v>
      </c>
      <c r="CKX813" s="63" t="s">
        <v>870</v>
      </c>
      <c r="CKY813" s="689" t="s">
        <v>417</v>
      </c>
      <c r="CKZ813" s="63" t="s">
        <v>870</v>
      </c>
      <c r="CLA813" s="689" t="s">
        <v>417</v>
      </c>
      <c r="CLB813" s="63" t="s">
        <v>870</v>
      </c>
      <c r="CLC813" s="689" t="s">
        <v>417</v>
      </c>
      <c r="CLD813" s="63" t="s">
        <v>870</v>
      </c>
      <c r="CLE813" s="689" t="s">
        <v>417</v>
      </c>
      <c r="CLF813" s="63" t="s">
        <v>870</v>
      </c>
      <c r="CLG813" s="689" t="s">
        <v>417</v>
      </c>
      <c r="CLH813" s="63" t="s">
        <v>870</v>
      </c>
      <c r="CLI813" s="689" t="s">
        <v>417</v>
      </c>
      <c r="CLJ813" s="63" t="s">
        <v>870</v>
      </c>
      <c r="CLK813" s="689" t="s">
        <v>417</v>
      </c>
      <c r="CLL813" s="63" t="s">
        <v>870</v>
      </c>
      <c r="CLM813" s="689" t="s">
        <v>417</v>
      </c>
      <c r="CLN813" s="63" t="s">
        <v>870</v>
      </c>
      <c r="CLO813" s="689" t="s">
        <v>417</v>
      </c>
      <c r="CLP813" s="63" t="s">
        <v>870</v>
      </c>
      <c r="CLQ813" s="689" t="s">
        <v>417</v>
      </c>
      <c r="CLR813" s="63" t="s">
        <v>870</v>
      </c>
      <c r="CLS813" s="689" t="s">
        <v>417</v>
      </c>
      <c r="CLT813" s="63" t="s">
        <v>870</v>
      </c>
      <c r="CLU813" s="689" t="s">
        <v>417</v>
      </c>
      <c r="CLV813" s="63" t="s">
        <v>870</v>
      </c>
      <c r="CLW813" s="689" t="s">
        <v>417</v>
      </c>
      <c r="CLX813" s="63" t="s">
        <v>870</v>
      </c>
      <c r="CLY813" s="689" t="s">
        <v>417</v>
      </c>
      <c r="CLZ813" s="63" t="s">
        <v>870</v>
      </c>
      <c r="CMA813" s="689" t="s">
        <v>417</v>
      </c>
      <c r="CMB813" s="63" t="s">
        <v>870</v>
      </c>
      <c r="CMC813" s="689" t="s">
        <v>417</v>
      </c>
      <c r="CMD813" s="63" t="s">
        <v>870</v>
      </c>
      <c r="CME813" s="689" t="s">
        <v>417</v>
      </c>
      <c r="CMF813" s="63" t="s">
        <v>870</v>
      </c>
      <c r="CMG813" s="689" t="s">
        <v>417</v>
      </c>
      <c r="CMH813" s="63" t="s">
        <v>870</v>
      </c>
      <c r="CMI813" s="689" t="s">
        <v>417</v>
      </c>
      <c r="CMJ813" s="63" t="s">
        <v>870</v>
      </c>
      <c r="CMK813" s="689" t="s">
        <v>417</v>
      </c>
      <c r="CML813" s="63" t="s">
        <v>870</v>
      </c>
      <c r="CMM813" s="689" t="s">
        <v>417</v>
      </c>
      <c r="CMN813" s="63" t="s">
        <v>870</v>
      </c>
      <c r="CMO813" s="689" t="s">
        <v>417</v>
      </c>
      <c r="CMP813" s="63" t="s">
        <v>870</v>
      </c>
      <c r="CMQ813" s="689" t="s">
        <v>417</v>
      </c>
      <c r="CMR813" s="63" t="s">
        <v>870</v>
      </c>
      <c r="CMS813" s="689" t="s">
        <v>417</v>
      </c>
      <c r="CMT813" s="63" t="s">
        <v>870</v>
      </c>
      <c r="CMU813" s="689" t="s">
        <v>417</v>
      </c>
      <c r="CMV813" s="63" t="s">
        <v>870</v>
      </c>
      <c r="CMW813" s="689" t="s">
        <v>417</v>
      </c>
      <c r="CMX813" s="63" t="s">
        <v>870</v>
      </c>
      <c r="CMY813" s="689" t="s">
        <v>417</v>
      </c>
      <c r="CMZ813" s="63" t="s">
        <v>870</v>
      </c>
      <c r="CNA813" s="689" t="s">
        <v>417</v>
      </c>
      <c r="CNB813" s="63" t="s">
        <v>870</v>
      </c>
      <c r="CNC813" s="689" t="s">
        <v>417</v>
      </c>
      <c r="CND813" s="63" t="s">
        <v>870</v>
      </c>
      <c r="CNE813" s="689" t="s">
        <v>417</v>
      </c>
      <c r="CNF813" s="63" t="s">
        <v>870</v>
      </c>
      <c r="CNG813" s="689" t="s">
        <v>417</v>
      </c>
      <c r="CNH813" s="63" t="s">
        <v>870</v>
      </c>
      <c r="CNI813" s="689" t="s">
        <v>417</v>
      </c>
      <c r="CNJ813" s="63" t="s">
        <v>870</v>
      </c>
      <c r="CNK813" s="689" t="s">
        <v>417</v>
      </c>
      <c r="CNL813" s="63" t="s">
        <v>870</v>
      </c>
      <c r="CNM813" s="689" t="s">
        <v>417</v>
      </c>
      <c r="CNN813" s="63" t="s">
        <v>870</v>
      </c>
      <c r="CNO813" s="689" t="s">
        <v>417</v>
      </c>
      <c r="CNP813" s="63" t="s">
        <v>870</v>
      </c>
      <c r="CNQ813" s="689" t="s">
        <v>417</v>
      </c>
      <c r="CNR813" s="63" t="s">
        <v>870</v>
      </c>
      <c r="CNS813" s="689" t="s">
        <v>417</v>
      </c>
      <c r="CNT813" s="63" t="s">
        <v>870</v>
      </c>
      <c r="CNU813" s="689" t="s">
        <v>417</v>
      </c>
      <c r="CNV813" s="63" t="s">
        <v>870</v>
      </c>
      <c r="CNW813" s="689" t="s">
        <v>417</v>
      </c>
      <c r="CNX813" s="63" t="s">
        <v>870</v>
      </c>
      <c r="CNY813" s="689" t="s">
        <v>417</v>
      </c>
      <c r="CNZ813" s="63" t="s">
        <v>870</v>
      </c>
      <c r="COA813" s="689" t="s">
        <v>417</v>
      </c>
      <c r="COB813" s="63" t="s">
        <v>870</v>
      </c>
      <c r="COC813" s="689" t="s">
        <v>417</v>
      </c>
      <c r="COD813" s="63" t="s">
        <v>870</v>
      </c>
      <c r="COE813" s="689" t="s">
        <v>417</v>
      </c>
      <c r="COF813" s="63" t="s">
        <v>870</v>
      </c>
      <c r="COG813" s="689" t="s">
        <v>417</v>
      </c>
      <c r="COH813" s="63" t="s">
        <v>870</v>
      </c>
      <c r="COI813" s="689" t="s">
        <v>417</v>
      </c>
      <c r="COJ813" s="63" t="s">
        <v>870</v>
      </c>
      <c r="COK813" s="689" t="s">
        <v>417</v>
      </c>
      <c r="COL813" s="63" t="s">
        <v>870</v>
      </c>
      <c r="COM813" s="689" t="s">
        <v>417</v>
      </c>
      <c r="CON813" s="63" t="s">
        <v>870</v>
      </c>
      <c r="COO813" s="689" t="s">
        <v>417</v>
      </c>
      <c r="COP813" s="63" t="s">
        <v>870</v>
      </c>
      <c r="COQ813" s="689" t="s">
        <v>417</v>
      </c>
      <c r="COR813" s="63" t="s">
        <v>870</v>
      </c>
      <c r="COS813" s="689" t="s">
        <v>417</v>
      </c>
      <c r="COT813" s="63" t="s">
        <v>870</v>
      </c>
      <c r="COU813" s="689" t="s">
        <v>417</v>
      </c>
      <c r="COV813" s="63" t="s">
        <v>870</v>
      </c>
      <c r="COW813" s="689" t="s">
        <v>417</v>
      </c>
      <c r="COX813" s="63" t="s">
        <v>870</v>
      </c>
      <c r="COY813" s="689" t="s">
        <v>417</v>
      </c>
      <c r="COZ813" s="63" t="s">
        <v>870</v>
      </c>
      <c r="CPA813" s="689" t="s">
        <v>417</v>
      </c>
      <c r="CPB813" s="63" t="s">
        <v>870</v>
      </c>
      <c r="CPC813" s="689" t="s">
        <v>417</v>
      </c>
      <c r="CPD813" s="63" t="s">
        <v>870</v>
      </c>
      <c r="CPE813" s="689" t="s">
        <v>417</v>
      </c>
      <c r="CPF813" s="63" t="s">
        <v>870</v>
      </c>
      <c r="CPG813" s="689" t="s">
        <v>417</v>
      </c>
      <c r="CPH813" s="63" t="s">
        <v>870</v>
      </c>
      <c r="CPI813" s="689" t="s">
        <v>417</v>
      </c>
      <c r="CPJ813" s="63" t="s">
        <v>870</v>
      </c>
      <c r="CPK813" s="689" t="s">
        <v>417</v>
      </c>
      <c r="CPL813" s="63" t="s">
        <v>870</v>
      </c>
      <c r="CPM813" s="689" t="s">
        <v>417</v>
      </c>
      <c r="CPN813" s="63" t="s">
        <v>870</v>
      </c>
      <c r="CPO813" s="689" t="s">
        <v>417</v>
      </c>
      <c r="CPP813" s="63" t="s">
        <v>870</v>
      </c>
      <c r="CPQ813" s="689" t="s">
        <v>417</v>
      </c>
      <c r="CPR813" s="63" t="s">
        <v>870</v>
      </c>
      <c r="CPS813" s="689" t="s">
        <v>417</v>
      </c>
      <c r="CPT813" s="63" t="s">
        <v>870</v>
      </c>
      <c r="CPU813" s="689" t="s">
        <v>417</v>
      </c>
      <c r="CPV813" s="63" t="s">
        <v>870</v>
      </c>
      <c r="CPW813" s="689" t="s">
        <v>417</v>
      </c>
      <c r="CPX813" s="63" t="s">
        <v>870</v>
      </c>
      <c r="CPY813" s="689" t="s">
        <v>417</v>
      </c>
      <c r="CPZ813" s="63" t="s">
        <v>870</v>
      </c>
      <c r="CQA813" s="689" t="s">
        <v>417</v>
      </c>
      <c r="CQB813" s="63" t="s">
        <v>870</v>
      </c>
      <c r="CQC813" s="689" t="s">
        <v>417</v>
      </c>
      <c r="CQD813" s="63" t="s">
        <v>870</v>
      </c>
      <c r="CQE813" s="689" t="s">
        <v>417</v>
      </c>
      <c r="CQF813" s="63" t="s">
        <v>870</v>
      </c>
      <c r="CQG813" s="689" t="s">
        <v>417</v>
      </c>
      <c r="CQH813" s="63" t="s">
        <v>870</v>
      </c>
      <c r="CQI813" s="689" t="s">
        <v>417</v>
      </c>
      <c r="CQJ813" s="63" t="s">
        <v>870</v>
      </c>
      <c r="CQK813" s="689" t="s">
        <v>417</v>
      </c>
      <c r="CQL813" s="63" t="s">
        <v>870</v>
      </c>
      <c r="CQM813" s="689" t="s">
        <v>417</v>
      </c>
      <c r="CQN813" s="63" t="s">
        <v>870</v>
      </c>
      <c r="CQO813" s="689" t="s">
        <v>417</v>
      </c>
      <c r="CQP813" s="63" t="s">
        <v>870</v>
      </c>
      <c r="CQQ813" s="689" t="s">
        <v>417</v>
      </c>
      <c r="CQR813" s="63" t="s">
        <v>870</v>
      </c>
      <c r="CQS813" s="689" t="s">
        <v>417</v>
      </c>
      <c r="CQT813" s="63" t="s">
        <v>870</v>
      </c>
      <c r="CQU813" s="689" t="s">
        <v>417</v>
      </c>
      <c r="CQV813" s="63" t="s">
        <v>870</v>
      </c>
      <c r="CQW813" s="689" t="s">
        <v>417</v>
      </c>
      <c r="CQX813" s="63" t="s">
        <v>870</v>
      </c>
      <c r="CQY813" s="689" t="s">
        <v>417</v>
      </c>
      <c r="CQZ813" s="63" t="s">
        <v>870</v>
      </c>
      <c r="CRA813" s="689" t="s">
        <v>417</v>
      </c>
      <c r="CRB813" s="63" t="s">
        <v>870</v>
      </c>
      <c r="CRC813" s="689" t="s">
        <v>417</v>
      </c>
      <c r="CRD813" s="63" t="s">
        <v>870</v>
      </c>
      <c r="CRE813" s="689" t="s">
        <v>417</v>
      </c>
      <c r="CRF813" s="63" t="s">
        <v>870</v>
      </c>
      <c r="CRG813" s="689" t="s">
        <v>417</v>
      </c>
      <c r="CRH813" s="63" t="s">
        <v>870</v>
      </c>
      <c r="CRI813" s="689" t="s">
        <v>417</v>
      </c>
      <c r="CRJ813" s="63" t="s">
        <v>870</v>
      </c>
      <c r="CRK813" s="689" t="s">
        <v>417</v>
      </c>
      <c r="CRL813" s="63" t="s">
        <v>870</v>
      </c>
      <c r="CRM813" s="689" t="s">
        <v>417</v>
      </c>
      <c r="CRN813" s="63" t="s">
        <v>870</v>
      </c>
      <c r="CRO813" s="689" t="s">
        <v>417</v>
      </c>
      <c r="CRP813" s="63" t="s">
        <v>870</v>
      </c>
      <c r="CRQ813" s="689" t="s">
        <v>417</v>
      </c>
      <c r="CRR813" s="63" t="s">
        <v>870</v>
      </c>
      <c r="CRS813" s="689" t="s">
        <v>417</v>
      </c>
      <c r="CRT813" s="63" t="s">
        <v>870</v>
      </c>
      <c r="CRU813" s="689" t="s">
        <v>417</v>
      </c>
      <c r="CRV813" s="63" t="s">
        <v>870</v>
      </c>
      <c r="CRW813" s="689" t="s">
        <v>417</v>
      </c>
      <c r="CRX813" s="63" t="s">
        <v>870</v>
      </c>
      <c r="CRY813" s="689" t="s">
        <v>417</v>
      </c>
      <c r="CRZ813" s="63" t="s">
        <v>870</v>
      </c>
      <c r="CSA813" s="689" t="s">
        <v>417</v>
      </c>
      <c r="CSB813" s="63" t="s">
        <v>870</v>
      </c>
      <c r="CSC813" s="689" t="s">
        <v>417</v>
      </c>
      <c r="CSD813" s="63" t="s">
        <v>870</v>
      </c>
      <c r="CSE813" s="689" t="s">
        <v>417</v>
      </c>
      <c r="CSF813" s="63" t="s">
        <v>870</v>
      </c>
      <c r="CSG813" s="689" t="s">
        <v>417</v>
      </c>
      <c r="CSH813" s="63" t="s">
        <v>870</v>
      </c>
      <c r="CSI813" s="689" t="s">
        <v>417</v>
      </c>
      <c r="CSJ813" s="63" t="s">
        <v>870</v>
      </c>
      <c r="CSK813" s="689" t="s">
        <v>417</v>
      </c>
      <c r="CSL813" s="63" t="s">
        <v>870</v>
      </c>
      <c r="CSM813" s="689" t="s">
        <v>417</v>
      </c>
      <c r="CSN813" s="63" t="s">
        <v>870</v>
      </c>
      <c r="CSO813" s="689" t="s">
        <v>417</v>
      </c>
      <c r="CSP813" s="63" t="s">
        <v>870</v>
      </c>
      <c r="CSQ813" s="689" t="s">
        <v>417</v>
      </c>
      <c r="CSR813" s="63" t="s">
        <v>870</v>
      </c>
      <c r="CSS813" s="689" t="s">
        <v>417</v>
      </c>
      <c r="CST813" s="63" t="s">
        <v>870</v>
      </c>
      <c r="CSU813" s="689" t="s">
        <v>417</v>
      </c>
      <c r="CSV813" s="63" t="s">
        <v>870</v>
      </c>
      <c r="CSW813" s="689" t="s">
        <v>417</v>
      </c>
      <c r="CSX813" s="63" t="s">
        <v>870</v>
      </c>
      <c r="CSY813" s="689" t="s">
        <v>417</v>
      </c>
      <c r="CSZ813" s="63" t="s">
        <v>870</v>
      </c>
      <c r="CTA813" s="689" t="s">
        <v>417</v>
      </c>
      <c r="CTB813" s="63" t="s">
        <v>870</v>
      </c>
      <c r="CTC813" s="689" t="s">
        <v>417</v>
      </c>
      <c r="CTD813" s="63" t="s">
        <v>870</v>
      </c>
      <c r="CTE813" s="689" t="s">
        <v>417</v>
      </c>
      <c r="CTF813" s="63" t="s">
        <v>870</v>
      </c>
      <c r="CTG813" s="689" t="s">
        <v>417</v>
      </c>
      <c r="CTH813" s="63" t="s">
        <v>870</v>
      </c>
      <c r="CTI813" s="689" t="s">
        <v>417</v>
      </c>
      <c r="CTJ813" s="63" t="s">
        <v>870</v>
      </c>
      <c r="CTK813" s="689" t="s">
        <v>417</v>
      </c>
      <c r="CTL813" s="63" t="s">
        <v>870</v>
      </c>
      <c r="CTM813" s="689" t="s">
        <v>417</v>
      </c>
      <c r="CTN813" s="63" t="s">
        <v>870</v>
      </c>
      <c r="CTO813" s="689" t="s">
        <v>417</v>
      </c>
      <c r="CTP813" s="63" t="s">
        <v>870</v>
      </c>
      <c r="CTQ813" s="689" t="s">
        <v>417</v>
      </c>
      <c r="CTR813" s="63" t="s">
        <v>870</v>
      </c>
      <c r="CTS813" s="689" t="s">
        <v>417</v>
      </c>
      <c r="CTT813" s="63" t="s">
        <v>870</v>
      </c>
      <c r="CTU813" s="689" t="s">
        <v>417</v>
      </c>
      <c r="CTV813" s="63" t="s">
        <v>870</v>
      </c>
      <c r="CTW813" s="689" t="s">
        <v>417</v>
      </c>
      <c r="CTX813" s="63" t="s">
        <v>870</v>
      </c>
      <c r="CTY813" s="689" t="s">
        <v>417</v>
      </c>
      <c r="CTZ813" s="63" t="s">
        <v>870</v>
      </c>
      <c r="CUA813" s="689" t="s">
        <v>417</v>
      </c>
      <c r="CUB813" s="63" t="s">
        <v>870</v>
      </c>
      <c r="CUC813" s="689" t="s">
        <v>417</v>
      </c>
      <c r="CUD813" s="63" t="s">
        <v>870</v>
      </c>
      <c r="CUE813" s="689" t="s">
        <v>417</v>
      </c>
      <c r="CUF813" s="63" t="s">
        <v>870</v>
      </c>
      <c r="CUG813" s="689" t="s">
        <v>417</v>
      </c>
      <c r="CUH813" s="63" t="s">
        <v>870</v>
      </c>
      <c r="CUI813" s="689" t="s">
        <v>417</v>
      </c>
      <c r="CUJ813" s="63" t="s">
        <v>870</v>
      </c>
      <c r="CUK813" s="689" t="s">
        <v>417</v>
      </c>
      <c r="CUL813" s="63" t="s">
        <v>870</v>
      </c>
      <c r="CUM813" s="689" t="s">
        <v>417</v>
      </c>
      <c r="CUN813" s="63" t="s">
        <v>870</v>
      </c>
      <c r="CUO813" s="689" t="s">
        <v>417</v>
      </c>
      <c r="CUP813" s="63" t="s">
        <v>870</v>
      </c>
      <c r="CUQ813" s="689" t="s">
        <v>417</v>
      </c>
      <c r="CUR813" s="63" t="s">
        <v>870</v>
      </c>
      <c r="CUS813" s="689" t="s">
        <v>417</v>
      </c>
      <c r="CUT813" s="63" t="s">
        <v>870</v>
      </c>
      <c r="CUU813" s="689" t="s">
        <v>417</v>
      </c>
      <c r="CUV813" s="63" t="s">
        <v>870</v>
      </c>
      <c r="CUW813" s="689" t="s">
        <v>417</v>
      </c>
      <c r="CUX813" s="63" t="s">
        <v>870</v>
      </c>
      <c r="CUY813" s="689" t="s">
        <v>417</v>
      </c>
      <c r="CUZ813" s="63" t="s">
        <v>870</v>
      </c>
      <c r="CVA813" s="689" t="s">
        <v>417</v>
      </c>
      <c r="CVB813" s="63" t="s">
        <v>870</v>
      </c>
      <c r="CVC813" s="689" t="s">
        <v>417</v>
      </c>
      <c r="CVD813" s="63" t="s">
        <v>870</v>
      </c>
      <c r="CVE813" s="689" t="s">
        <v>417</v>
      </c>
      <c r="CVF813" s="63" t="s">
        <v>870</v>
      </c>
      <c r="CVG813" s="689" t="s">
        <v>417</v>
      </c>
      <c r="CVH813" s="63" t="s">
        <v>870</v>
      </c>
      <c r="CVI813" s="689" t="s">
        <v>417</v>
      </c>
      <c r="CVJ813" s="63" t="s">
        <v>870</v>
      </c>
      <c r="CVK813" s="689" t="s">
        <v>417</v>
      </c>
      <c r="CVL813" s="63" t="s">
        <v>870</v>
      </c>
      <c r="CVM813" s="689" t="s">
        <v>417</v>
      </c>
      <c r="CVN813" s="63" t="s">
        <v>870</v>
      </c>
      <c r="CVO813" s="689" t="s">
        <v>417</v>
      </c>
      <c r="CVP813" s="63" t="s">
        <v>870</v>
      </c>
      <c r="CVQ813" s="689" t="s">
        <v>417</v>
      </c>
      <c r="CVR813" s="63" t="s">
        <v>870</v>
      </c>
      <c r="CVS813" s="689" t="s">
        <v>417</v>
      </c>
      <c r="CVT813" s="63" t="s">
        <v>870</v>
      </c>
      <c r="CVU813" s="689" t="s">
        <v>417</v>
      </c>
      <c r="CVV813" s="63" t="s">
        <v>870</v>
      </c>
      <c r="CVW813" s="689" t="s">
        <v>417</v>
      </c>
      <c r="CVX813" s="63" t="s">
        <v>870</v>
      </c>
      <c r="CVY813" s="689" t="s">
        <v>417</v>
      </c>
      <c r="CVZ813" s="63" t="s">
        <v>870</v>
      </c>
      <c r="CWA813" s="689" t="s">
        <v>417</v>
      </c>
      <c r="CWB813" s="63" t="s">
        <v>870</v>
      </c>
      <c r="CWC813" s="689" t="s">
        <v>417</v>
      </c>
      <c r="CWD813" s="63" t="s">
        <v>870</v>
      </c>
      <c r="CWE813" s="689" t="s">
        <v>417</v>
      </c>
      <c r="CWF813" s="63" t="s">
        <v>870</v>
      </c>
      <c r="CWG813" s="689" t="s">
        <v>417</v>
      </c>
      <c r="CWH813" s="63" t="s">
        <v>870</v>
      </c>
      <c r="CWI813" s="689" t="s">
        <v>417</v>
      </c>
      <c r="CWJ813" s="63" t="s">
        <v>870</v>
      </c>
      <c r="CWK813" s="689" t="s">
        <v>417</v>
      </c>
      <c r="CWL813" s="63" t="s">
        <v>870</v>
      </c>
      <c r="CWM813" s="689" t="s">
        <v>417</v>
      </c>
      <c r="CWN813" s="63" t="s">
        <v>870</v>
      </c>
      <c r="CWO813" s="689" t="s">
        <v>417</v>
      </c>
      <c r="CWP813" s="63" t="s">
        <v>870</v>
      </c>
      <c r="CWQ813" s="689" t="s">
        <v>417</v>
      </c>
      <c r="CWR813" s="63" t="s">
        <v>870</v>
      </c>
      <c r="CWS813" s="689" t="s">
        <v>417</v>
      </c>
      <c r="CWT813" s="63" t="s">
        <v>870</v>
      </c>
      <c r="CWU813" s="689" t="s">
        <v>417</v>
      </c>
      <c r="CWV813" s="63" t="s">
        <v>870</v>
      </c>
      <c r="CWW813" s="689" t="s">
        <v>417</v>
      </c>
      <c r="CWX813" s="63" t="s">
        <v>870</v>
      </c>
      <c r="CWY813" s="689" t="s">
        <v>417</v>
      </c>
      <c r="CWZ813" s="63" t="s">
        <v>870</v>
      </c>
      <c r="CXA813" s="689" t="s">
        <v>417</v>
      </c>
      <c r="CXB813" s="63" t="s">
        <v>870</v>
      </c>
      <c r="CXC813" s="689" t="s">
        <v>417</v>
      </c>
      <c r="CXD813" s="63" t="s">
        <v>870</v>
      </c>
      <c r="CXE813" s="689" t="s">
        <v>417</v>
      </c>
      <c r="CXF813" s="63" t="s">
        <v>870</v>
      </c>
      <c r="CXG813" s="689" t="s">
        <v>417</v>
      </c>
      <c r="CXH813" s="63" t="s">
        <v>870</v>
      </c>
      <c r="CXI813" s="689" t="s">
        <v>417</v>
      </c>
      <c r="CXJ813" s="63" t="s">
        <v>870</v>
      </c>
      <c r="CXK813" s="689" t="s">
        <v>417</v>
      </c>
      <c r="CXL813" s="63" t="s">
        <v>870</v>
      </c>
      <c r="CXM813" s="689" t="s">
        <v>417</v>
      </c>
      <c r="CXN813" s="63" t="s">
        <v>870</v>
      </c>
      <c r="CXO813" s="689" t="s">
        <v>417</v>
      </c>
      <c r="CXP813" s="63" t="s">
        <v>870</v>
      </c>
      <c r="CXQ813" s="689" t="s">
        <v>417</v>
      </c>
      <c r="CXR813" s="63" t="s">
        <v>870</v>
      </c>
      <c r="CXS813" s="689" t="s">
        <v>417</v>
      </c>
      <c r="CXT813" s="63" t="s">
        <v>870</v>
      </c>
      <c r="CXU813" s="689" t="s">
        <v>417</v>
      </c>
      <c r="CXV813" s="63" t="s">
        <v>870</v>
      </c>
      <c r="CXW813" s="689" t="s">
        <v>417</v>
      </c>
      <c r="CXX813" s="63" t="s">
        <v>870</v>
      </c>
      <c r="CXY813" s="689" t="s">
        <v>417</v>
      </c>
      <c r="CXZ813" s="63" t="s">
        <v>870</v>
      </c>
      <c r="CYA813" s="689" t="s">
        <v>417</v>
      </c>
      <c r="CYB813" s="63" t="s">
        <v>870</v>
      </c>
      <c r="CYC813" s="689" t="s">
        <v>417</v>
      </c>
      <c r="CYD813" s="63" t="s">
        <v>870</v>
      </c>
      <c r="CYE813" s="689" t="s">
        <v>417</v>
      </c>
      <c r="CYF813" s="63" t="s">
        <v>870</v>
      </c>
      <c r="CYG813" s="689" t="s">
        <v>417</v>
      </c>
      <c r="CYH813" s="63" t="s">
        <v>870</v>
      </c>
      <c r="CYI813" s="689" t="s">
        <v>417</v>
      </c>
      <c r="CYJ813" s="63" t="s">
        <v>870</v>
      </c>
      <c r="CYK813" s="689" t="s">
        <v>417</v>
      </c>
      <c r="CYL813" s="63" t="s">
        <v>870</v>
      </c>
      <c r="CYM813" s="689" t="s">
        <v>417</v>
      </c>
      <c r="CYN813" s="63" t="s">
        <v>870</v>
      </c>
      <c r="CYO813" s="689" t="s">
        <v>417</v>
      </c>
      <c r="CYP813" s="63" t="s">
        <v>870</v>
      </c>
      <c r="CYQ813" s="689" t="s">
        <v>417</v>
      </c>
      <c r="CYR813" s="63" t="s">
        <v>870</v>
      </c>
      <c r="CYS813" s="689" t="s">
        <v>417</v>
      </c>
      <c r="CYT813" s="63" t="s">
        <v>870</v>
      </c>
      <c r="CYU813" s="689" t="s">
        <v>417</v>
      </c>
      <c r="CYV813" s="63" t="s">
        <v>870</v>
      </c>
      <c r="CYW813" s="689" t="s">
        <v>417</v>
      </c>
      <c r="CYX813" s="63" t="s">
        <v>870</v>
      </c>
      <c r="CYY813" s="689" t="s">
        <v>417</v>
      </c>
      <c r="CYZ813" s="63" t="s">
        <v>870</v>
      </c>
      <c r="CZA813" s="689" t="s">
        <v>417</v>
      </c>
      <c r="CZB813" s="63" t="s">
        <v>870</v>
      </c>
      <c r="CZC813" s="689" t="s">
        <v>417</v>
      </c>
      <c r="CZD813" s="63" t="s">
        <v>870</v>
      </c>
      <c r="CZE813" s="689" t="s">
        <v>417</v>
      </c>
      <c r="CZF813" s="63" t="s">
        <v>870</v>
      </c>
      <c r="CZG813" s="689" t="s">
        <v>417</v>
      </c>
      <c r="CZH813" s="63" t="s">
        <v>870</v>
      </c>
      <c r="CZI813" s="689" t="s">
        <v>417</v>
      </c>
      <c r="CZJ813" s="63" t="s">
        <v>870</v>
      </c>
      <c r="CZK813" s="689" t="s">
        <v>417</v>
      </c>
      <c r="CZL813" s="63" t="s">
        <v>870</v>
      </c>
      <c r="CZM813" s="689" t="s">
        <v>417</v>
      </c>
      <c r="CZN813" s="63" t="s">
        <v>870</v>
      </c>
      <c r="CZO813" s="689" t="s">
        <v>417</v>
      </c>
      <c r="CZP813" s="63" t="s">
        <v>870</v>
      </c>
      <c r="CZQ813" s="689" t="s">
        <v>417</v>
      </c>
      <c r="CZR813" s="63" t="s">
        <v>870</v>
      </c>
      <c r="CZS813" s="689" t="s">
        <v>417</v>
      </c>
      <c r="CZT813" s="63" t="s">
        <v>870</v>
      </c>
      <c r="CZU813" s="689" t="s">
        <v>417</v>
      </c>
      <c r="CZV813" s="63" t="s">
        <v>870</v>
      </c>
      <c r="CZW813" s="689" t="s">
        <v>417</v>
      </c>
      <c r="CZX813" s="63" t="s">
        <v>870</v>
      </c>
      <c r="CZY813" s="689" t="s">
        <v>417</v>
      </c>
      <c r="CZZ813" s="63" t="s">
        <v>870</v>
      </c>
      <c r="DAA813" s="689" t="s">
        <v>417</v>
      </c>
      <c r="DAB813" s="63" t="s">
        <v>870</v>
      </c>
      <c r="DAC813" s="689" t="s">
        <v>417</v>
      </c>
      <c r="DAD813" s="63" t="s">
        <v>870</v>
      </c>
      <c r="DAE813" s="689" t="s">
        <v>417</v>
      </c>
      <c r="DAF813" s="63" t="s">
        <v>870</v>
      </c>
      <c r="DAG813" s="689" t="s">
        <v>417</v>
      </c>
      <c r="DAH813" s="63" t="s">
        <v>870</v>
      </c>
      <c r="DAI813" s="689" t="s">
        <v>417</v>
      </c>
      <c r="DAJ813" s="63" t="s">
        <v>870</v>
      </c>
      <c r="DAK813" s="689" t="s">
        <v>417</v>
      </c>
      <c r="DAL813" s="63" t="s">
        <v>870</v>
      </c>
      <c r="DAM813" s="689" t="s">
        <v>417</v>
      </c>
      <c r="DAN813" s="63" t="s">
        <v>870</v>
      </c>
      <c r="DAO813" s="689" t="s">
        <v>417</v>
      </c>
      <c r="DAP813" s="63" t="s">
        <v>870</v>
      </c>
      <c r="DAQ813" s="689" t="s">
        <v>417</v>
      </c>
      <c r="DAR813" s="63" t="s">
        <v>870</v>
      </c>
      <c r="DAS813" s="689" t="s">
        <v>417</v>
      </c>
      <c r="DAT813" s="63" t="s">
        <v>870</v>
      </c>
      <c r="DAU813" s="689" t="s">
        <v>417</v>
      </c>
      <c r="DAV813" s="63" t="s">
        <v>870</v>
      </c>
      <c r="DAW813" s="689" t="s">
        <v>417</v>
      </c>
      <c r="DAX813" s="63" t="s">
        <v>870</v>
      </c>
      <c r="DAY813" s="689" t="s">
        <v>417</v>
      </c>
      <c r="DAZ813" s="63" t="s">
        <v>870</v>
      </c>
      <c r="DBA813" s="689" t="s">
        <v>417</v>
      </c>
      <c r="DBB813" s="63" t="s">
        <v>870</v>
      </c>
      <c r="DBC813" s="689" t="s">
        <v>417</v>
      </c>
      <c r="DBD813" s="63" t="s">
        <v>870</v>
      </c>
      <c r="DBE813" s="689" t="s">
        <v>417</v>
      </c>
      <c r="DBF813" s="63" t="s">
        <v>870</v>
      </c>
      <c r="DBG813" s="689" t="s">
        <v>417</v>
      </c>
      <c r="DBH813" s="63" t="s">
        <v>870</v>
      </c>
      <c r="DBI813" s="689" t="s">
        <v>417</v>
      </c>
      <c r="DBJ813" s="63" t="s">
        <v>870</v>
      </c>
      <c r="DBK813" s="689" t="s">
        <v>417</v>
      </c>
      <c r="DBL813" s="63" t="s">
        <v>870</v>
      </c>
      <c r="DBM813" s="689" t="s">
        <v>417</v>
      </c>
      <c r="DBN813" s="63" t="s">
        <v>870</v>
      </c>
      <c r="DBO813" s="689" t="s">
        <v>417</v>
      </c>
      <c r="DBP813" s="63" t="s">
        <v>870</v>
      </c>
      <c r="DBQ813" s="689" t="s">
        <v>417</v>
      </c>
      <c r="DBR813" s="63" t="s">
        <v>870</v>
      </c>
      <c r="DBS813" s="689" t="s">
        <v>417</v>
      </c>
      <c r="DBT813" s="63" t="s">
        <v>870</v>
      </c>
      <c r="DBU813" s="689" t="s">
        <v>417</v>
      </c>
      <c r="DBV813" s="63" t="s">
        <v>870</v>
      </c>
      <c r="DBW813" s="689" t="s">
        <v>417</v>
      </c>
      <c r="DBX813" s="63" t="s">
        <v>870</v>
      </c>
      <c r="DBY813" s="689" t="s">
        <v>417</v>
      </c>
      <c r="DBZ813" s="63" t="s">
        <v>870</v>
      </c>
      <c r="DCA813" s="689" t="s">
        <v>417</v>
      </c>
      <c r="DCB813" s="63" t="s">
        <v>870</v>
      </c>
      <c r="DCC813" s="689" t="s">
        <v>417</v>
      </c>
      <c r="DCD813" s="63" t="s">
        <v>870</v>
      </c>
      <c r="DCE813" s="689" t="s">
        <v>417</v>
      </c>
      <c r="DCF813" s="63" t="s">
        <v>870</v>
      </c>
      <c r="DCG813" s="689" t="s">
        <v>417</v>
      </c>
      <c r="DCH813" s="63" t="s">
        <v>870</v>
      </c>
      <c r="DCI813" s="689" t="s">
        <v>417</v>
      </c>
      <c r="DCJ813" s="63" t="s">
        <v>870</v>
      </c>
      <c r="DCK813" s="689" t="s">
        <v>417</v>
      </c>
      <c r="DCL813" s="63" t="s">
        <v>870</v>
      </c>
      <c r="DCM813" s="689" t="s">
        <v>417</v>
      </c>
      <c r="DCN813" s="63" t="s">
        <v>870</v>
      </c>
      <c r="DCO813" s="689" t="s">
        <v>417</v>
      </c>
      <c r="DCP813" s="63" t="s">
        <v>870</v>
      </c>
      <c r="DCQ813" s="689" t="s">
        <v>417</v>
      </c>
      <c r="DCR813" s="63" t="s">
        <v>870</v>
      </c>
      <c r="DCS813" s="689" t="s">
        <v>417</v>
      </c>
      <c r="DCT813" s="63" t="s">
        <v>870</v>
      </c>
      <c r="DCU813" s="689" t="s">
        <v>417</v>
      </c>
      <c r="DCV813" s="63" t="s">
        <v>870</v>
      </c>
      <c r="DCW813" s="689" t="s">
        <v>417</v>
      </c>
      <c r="DCX813" s="63" t="s">
        <v>870</v>
      </c>
      <c r="DCY813" s="689" t="s">
        <v>417</v>
      </c>
      <c r="DCZ813" s="63" t="s">
        <v>870</v>
      </c>
      <c r="DDA813" s="689" t="s">
        <v>417</v>
      </c>
      <c r="DDB813" s="63" t="s">
        <v>870</v>
      </c>
      <c r="DDC813" s="689" t="s">
        <v>417</v>
      </c>
      <c r="DDD813" s="63" t="s">
        <v>870</v>
      </c>
      <c r="DDE813" s="689" t="s">
        <v>417</v>
      </c>
      <c r="DDF813" s="63" t="s">
        <v>870</v>
      </c>
      <c r="DDG813" s="689" t="s">
        <v>417</v>
      </c>
      <c r="DDH813" s="63" t="s">
        <v>870</v>
      </c>
      <c r="DDI813" s="689" t="s">
        <v>417</v>
      </c>
      <c r="DDJ813" s="63" t="s">
        <v>870</v>
      </c>
      <c r="DDK813" s="689" t="s">
        <v>417</v>
      </c>
      <c r="DDL813" s="63" t="s">
        <v>870</v>
      </c>
      <c r="DDM813" s="689" t="s">
        <v>417</v>
      </c>
      <c r="DDN813" s="63" t="s">
        <v>870</v>
      </c>
      <c r="DDO813" s="689" t="s">
        <v>417</v>
      </c>
      <c r="DDP813" s="63" t="s">
        <v>870</v>
      </c>
      <c r="DDQ813" s="689" t="s">
        <v>417</v>
      </c>
      <c r="DDR813" s="63" t="s">
        <v>870</v>
      </c>
      <c r="DDS813" s="689" t="s">
        <v>417</v>
      </c>
      <c r="DDT813" s="63" t="s">
        <v>870</v>
      </c>
      <c r="DDU813" s="689" t="s">
        <v>417</v>
      </c>
      <c r="DDV813" s="63" t="s">
        <v>870</v>
      </c>
      <c r="DDW813" s="689" t="s">
        <v>417</v>
      </c>
      <c r="DDX813" s="63" t="s">
        <v>870</v>
      </c>
      <c r="DDY813" s="689" t="s">
        <v>417</v>
      </c>
      <c r="DDZ813" s="63" t="s">
        <v>870</v>
      </c>
      <c r="DEA813" s="689" t="s">
        <v>417</v>
      </c>
      <c r="DEB813" s="63" t="s">
        <v>870</v>
      </c>
      <c r="DEC813" s="689" t="s">
        <v>417</v>
      </c>
      <c r="DED813" s="63" t="s">
        <v>870</v>
      </c>
      <c r="DEE813" s="689" t="s">
        <v>417</v>
      </c>
      <c r="DEF813" s="63" t="s">
        <v>870</v>
      </c>
      <c r="DEG813" s="689" t="s">
        <v>417</v>
      </c>
      <c r="DEH813" s="63" t="s">
        <v>870</v>
      </c>
      <c r="DEI813" s="689" t="s">
        <v>417</v>
      </c>
      <c r="DEJ813" s="63" t="s">
        <v>870</v>
      </c>
      <c r="DEK813" s="689" t="s">
        <v>417</v>
      </c>
      <c r="DEL813" s="63" t="s">
        <v>870</v>
      </c>
      <c r="DEM813" s="689" t="s">
        <v>417</v>
      </c>
      <c r="DEN813" s="63" t="s">
        <v>870</v>
      </c>
      <c r="DEO813" s="689" t="s">
        <v>417</v>
      </c>
      <c r="DEP813" s="63" t="s">
        <v>870</v>
      </c>
      <c r="DEQ813" s="689" t="s">
        <v>417</v>
      </c>
      <c r="DER813" s="63" t="s">
        <v>870</v>
      </c>
      <c r="DES813" s="689" t="s">
        <v>417</v>
      </c>
      <c r="DET813" s="63" t="s">
        <v>870</v>
      </c>
      <c r="DEU813" s="689" t="s">
        <v>417</v>
      </c>
      <c r="DEV813" s="63" t="s">
        <v>870</v>
      </c>
      <c r="DEW813" s="689" t="s">
        <v>417</v>
      </c>
      <c r="DEX813" s="63" t="s">
        <v>870</v>
      </c>
      <c r="DEY813" s="689" t="s">
        <v>417</v>
      </c>
      <c r="DEZ813" s="63" t="s">
        <v>870</v>
      </c>
      <c r="DFA813" s="689" t="s">
        <v>417</v>
      </c>
      <c r="DFB813" s="63" t="s">
        <v>870</v>
      </c>
      <c r="DFC813" s="689" t="s">
        <v>417</v>
      </c>
      <c r="DFD813" s="63" t="s">
        <v>870</v>
      </c>
      <c r="DFE813" s="689" t="s">
        <v>417</v>
      </c>
      <c r="DFF813" s="63" t="s">
        <v>870</v>
      </c>
      <c r="DFG813" s="689" t="s">
        <v>417</v>
      </c>
      <c r="DFH813" s="63" t="s">
        <v>870</v>
      </c>
      <c r="DFI813" s="689" t="s">
        <v>417</v>
      </c>
      <c r="DFJ813" s="63" t="s">
        <v>870</v>
      </c>
      <c r="DFK813" s="689" t="s">
        <v>417</v>
      </c>
      <c r="DFL813" s="63" t="s">
        <v>870</v>
      </c>
      <c r="DFM813" s="689" t="s">
        <v>417</v>
      </c>
      <c r="DFN813" s="63" t="s">
        <v>870</v>
      </c>
      <c r="DFO813" s="689" t="s">
        <v>417</v>
      </c>
      <c r="DFP813" s="63" t="s">
        <v>870</v>
      </c>
      <c r="DFQ813" s="689" t="s">
        <v>417</v>
      </c>
      <c r="DFR813" s="63" t="s">
        <v>870</v>
      </c>
      <c r="DFS813" s="689" t="s">
        <v>417</v>
      </c>
      <c r="DFT813" s="63" t="s">
        <v>870</v>
      </c>
      <c r="DFU813" s="689" t="s">
        <v>417</v>
      </c>
      <c r="DFV813" s="63" t="s">
        <v>870</v>
      </c>
      <c r="DFW813" s="689" t="s">
        <v>417</v>
      </c>
      <c r="DFX813" s="63" t="s">
        <v>870</v>
      </c>
      <c r="DFY813" s="689" t="s">
        <v>417</v>
      </c>
      <c r="DFZ813" s="63" t="s">
        <v>870</v>
      </c>
      <c r="DGA813" s="689" t="s">
        <v>417</v>
      </c>
      <c r="DGB813" s="63" t="s">
        <v>870</v>
      </c>
      <c r="DGC813" s="689" t="s">
        <v>417</v>
      </c>
      <c r="DGD813" s="63" t="s">
        <v>870</v>
      </c>
      <c r="DGE813" s="689" t="s">
        <v>417</v>
      </c>
      <c r="DGF813" s="63" t="s">
        <v>870</v>
      </c>
      <c r="DGG813" s="689" t="s">
        <v>417</v>
      </c>
      <c r="DGH813" s="63" t="s">
        <v>870</v>
      </c>
      <c r="DGI813" s="689" t="s">
        <v>417</v>
      </c>
      <c r="DGJ813" s="63" t="s">
        <v>870</v>
      </c>
      <c r="DGK813" s="689" t="s">
        <v>417</v>
      </c>
      <c r="DGL813" s="63" t="s">
        <v>870</v>
      </c>
      <c r="DGM813" s="689" t="s">
        <v>417</v>
      </c>
      <c r="DGN813" s="63" t="s">
        <v>870</v>
      </c>
      <c r="DGO813" s="689" t="s">
        <v>417</v>
      </c>
      <c r="DGP813" s="63" t="s">
        <v>870</v>
      </c>
      <c r="DGQ813" s="689" t="s">
        <v>417</v>
      </c>
      <c r="DGR813" s="63" t="s">
        <v>870</v>
      </c>
      <c r="DGS813" s="689" t="s">
        <v>417</v>
      </c>
      <c r="DGT813" s="63" t="s">
        <v>870</v>
      </c>
      <c r="DGU813" s="689" t="s">
        <v>417</v>
      </c>
      <c r="DGV813" s="63" t="s">
        <v>870</v>
      </c>
      <c r="DGW813" s="689" t="s">
        <v>417</v>
      </c>
      <c r="DGX813" s="63" t="s">
        <v>870</v>
      </c>
      <c r="DGY813" s="689" t="s">
        <v>417</v>
      </c>
      <c r="DGZ813" s="63" t="s">
        <v>870</v>
      </c>
      <c r="DHA813" s="689" t="s">
        <v>417</v>
      </c>
      <c r="DHB813" s="63" t="s">
        <v>870</v>
      </c>
      <c r="DHC813" s="689" t="s">
        <v>417</v>
      </c>
      <c r="DHD813" s="63" t="s">
        <v>870</v>
      </c>
      <c r="DHE813" s="689" t="s">
        <v>417</v>
      </c>
      <c r="DHF813" s="63" t="s">
        <v>870</v>
      </c>
      <c r="DHG813" s="689" t="s">
        <v>417</v>
      </c>
      <c r="DHH813" s="63" t="s">
        <v>870</v>
      </c>
      <c r="DHI813" s="689" t="s">
        <v>417</v>
      </c>
      <c r="DHJ813" s="63" t="s">
        <v>870</v>
      </c>
      <c r="DHK813" s="689" t="s">
        <v>417</v>
      </c>
      <c r="DHL813" s="63" t="s">
        <v>870</v>
      </c>
      <c r="DHM813" s="689" t="s">
        <v>417</v>
      </c>
      <c r="DHN813" s="63" t="s">
        <v>870</v>
      </c>
      <c r="DHO813" s="689" t="s">
        <v>417</v>
      </c>
      <c r="DHP813" s="63" t="s">
        <v>870</v>
      </c>
      <c r="DHQ813" s="689" t="s">
        <v>417</v>
      </c>
      <c r="DHR813" s="63" t="s">
        <v>870</v>
      </c>
      <c r="DHS813" s="689" t="s">
        <v>417</v>
      </c>
      <c r="DHT813" s="63" t="s">
        <v>870</v>
      </c>
      <c r="DHU813" s="689" t="s">
        <v>417</v>
      </c>
      <c r="DHV813" s="63" t="s">
        <v>870</v>
      </c>
      <c r="DHW813" s="689" t="s">
        <v>417</v>
      </c>
      <c r="DHX813" s="63" t="s">
        <v>870</v>
      </c>
      <c r="DHY813" s="689" t="s">
        <v>417</v>
      </c>
      <c r="DHZ813" s="63" t="s">
        <v>870</v>
      </c>
      <c r="DIA813" s="689" t="s">
        <v>417</v>
      </c>
      <c r="DIB813" s="63" t="s">
        <v>870</v>
      </c>
      <c r="DIC813" s="689" t="s">
        <v>417</v>
      </c>
      <c r="DID813" s="63" t="s">
        <v>870</v>
      </c>
      <c r="DIE813" s="689" t="s">
        <v>417</v>
      </c>
      <c r="DIF813" s="63" t="s">
        <v>870</v>
      </c>
      <c r="DIG813" s="689" t="s">
        <v>417</v>
      </c>
      <c r="DIH813" s="63" t="s">
        <v>870</v>
      </c>
      <c r="DII813" s="689" t="s">
        <v>417</v>
      </c>
      <c r="DIJ813" s="63" t="s">
        <v>870</v>
      </c>
      <c r="DIK813" s="689" t="s">
        <v>417</v>
      </c>
      <c r="DIL813" s="63" t="s">
        <v>870</v>
      </c>
      <c r="DIM813" s="689" t="s">
        <v>417</v>
      </c>
      <c r="DIN813" s="63" t="s">
        <v>870</v>
      </c>
      <c r="DIO813" s="689" t="s">
        <v>417</v>
      </c>
      <c r="DIP813" s="63" t="s">
        <v>870</v>
      </c>
      <c r="DIQ813" s="689" t="s">
        <v>417</v>
      </c>
      <c r="DIR813" s="63" t="s">
        <v>870</v>
      </c>
      <c r="DIS813" s="689" t="s">
        <v>417</v>
      </c>
      <c r="DIT813" s="63" t="s">
        <v>870</v>
      </c>
      <c r="DIU813" s="689" t="s">
        <v>417</v>
      </c>
      <c r="DIV813" s="63" t="s">
        <v>870</v>
      </c>
      <c r="DIW813" s="689" t="s">
        <v>417</v>
      </c>
      <c r="DIX813" s="63" t="s">
        <v>870</v>
      </c>
      <c r="DIY813" s="689" t="s">
        <v>417</v>
      </c>
      <c r="DIZ813" s="63" t="s">
        <v>870</v>
      </c>
      <c r="DJA813" s="689" t="s">
        <v>417</v>
      </c>
      <c r="DJB813" s="63" t="s">
        <v>870</v>
      </c>
      <c r="DJC813" s="689" t="s">
        <v>417</v>
      </c>
      <c r="DJD813" s="63" t="s">
        <v>870</v>
      </c>
      <c r="DJE813" s="689" t="s">
        <v>417</v>
      </c>
      <c r="DJF813" s="63" t="s">
        <v>870</v>
      </c>
      <c r="DJG813" s="689" t="s">
        <v>417</v>
      </c>
      <c r="DJH813" s="63" t="s">
        <v>870</v>
      </c>
      <c r="DJI813" s="689" t="s">
        <v>417</v>
      </c>
      <c r="DJJ813" s="63" t="s">
        <v>870</v>
      </c>
      <c r="DJK813" s="689" t="s">
        <v>417</v>
      </c>
      <c r="DJL813" s="63" t="s">
        <v>870</v>
      </c>
      <c r="DJM813" s="689" t="s">
        <v>417</v>
      </c>
      <c r="DJN813" s="63" t="s">
        <v>870</v>
      </c>
      <c r="DJO813" s="689" t="s">
        <v>417</v>
      </c>
      <c r="DJP813" s="63" t="s">
        <v>870</v>
      </c>
      <c r="DJQ813" s="689" t="s">
        <v>417</v>
      </c>
      <c r="DJR813" s="63" t="s">
        <v>870</v>
      </c>
      <c r="DJS813" s="689" t="s">
        <v>417</v>
      </c>
      <c r="DJT813" s="63" t="s">
        <v>870</v>
      </c>
      <c r="DJU813" s="689" t="s">
        <v>417</v>
      </c>
      <c r="DJV813" s="63" t="s">
        <v>870</v>
      </c>
      <c r="DJW813" s="689" t="s">
        <v>417</v>
      </c>
      <c r="DJX813" s="63" t="s">
        <v>870</v>
      </c>
      <c r="DJY813" s="689" t="s">
        <v>417</v>
      </c>
      <c r="DJZ813" s="63" t="s">
        <v>870</v>
      </c>
      <c r="DKA813" s="689" t="s">
        <v>417</v>
      </c>
      <c r="DKB813" s="63" t="s">
        <v>870</v>
      </c>
      <c r="DKC813" s="689" t="s">
        <v>417</v>
      </c>
      <c r="DKD813" s="63" t="s">
        <v>870</v>
      </c>
      <c r="DKE813" s="689" t="s">
        <v>417</v>
      </c>
      <c r="DKF813" s="63" t="s">
        <v>870</v>
      </c>
      <c r="DKG813" s="689" t="s">
        <v>417</v>
      </c>
      <c r="DKH813" s="63" t="s">
        <v>870</v>
      </c>
      <c r="DKI813" s="689" t="s">
        <v>417</v>
      </c>
      <c r="DKJ813" s="63" t="s">
        <v>870</v>
      </c>
      <c r="DKK813" s="689" t="s">
        <v>417</v>
      </c>
      <c r="DKL813" s="63" t="s">
        <v>870</v>
      </c>
      <c r="DKM813" s="689" t="s">
        <v>417</v>
      </c>
      <c r="DKN813" s="63" t="s">
        <v>870</v>
      </c>
      <c r="DKO813" s="689" t="s">
        <v>417</v>
      </c>
      <c r="DKP813" s="63" t="s">
        <v>870</v>
      </c>
      <c r="DKQ813" s="689" t="s">
        <v>417</v>
      </c>
      <c r="DKR813" s="63" t="s">
        <v>870</v>
      </c>
      <c r="DKS813" s="689" t="s">
        <v>417</v>
      </c>
      <c r="DKT813" s="63" t="s">
        <v>870</v>
      </c>
      <c r="DKU813" s="689" t="s">
        <v>417</v>
      </c>
      <c r="DKV813" s="63" t="s">
        <v>870</v>
      </c>
      <c r="DKW813" s="689" t="s">
        <v>417</v>
      </c>
      <c r="DKX813" s="63" t="s">
        <v>870</v>
      </c>
      <c r="DKY813" s="689" t="s">
        <v>417</v>
      </c>
      <c r="DKZ813" s="63" t="s">
        <v>870</v>
      </c>
      <c r="DLA813" s="689" t="s">
        <v>417</v>
      </c>
      <c r="DLB813" s="63" t="s">
        <v>870</v>
      </c>
      <c r="DLC813" s="689" t="s">
        <v>417</v>
      </c>
      <c r="DLD813" s="63" t="s">
        <v>870</v>
      </c>
      <c r="DLE813" s="689" t="s">
        <v>417</v>
      </c>
      <c r="DLF813" s="63" t="s">
        <v>870</v>
      </c>
      <c r="DLG813" s="689" t="s">
        <v>417</v>
      </c>
      <c r="DLH813" s="63" t="s">
        <v>870</v>
      </c>
      <c r="DLI813" s="689" t="s">
        <v>417</v>
      </c>
      <c r="DLJ813" s="63" t="s">
        <v>870</v>
      </c>
      <c r="DLK813" s="689" t="s">
        <v>417</v>
      </c>
      <c r="DLL813" s="63" t="s">
        <v>870</v>
      </c>
      <c r="DLM813" s="689" t="s">
        <v>417</v>
      </c>
      <c r="DLN813" s="63" t="s">
        <v>870</v>
      </c>
      <c r="DLO813" s="689" t="s">
        <v>417</v>
      </c>
      <c r="DLP813" s="63" t="s">
        <v>870</v>
      </c>
      <c r="DLQ813" s="689" t="s">
        <v>417</v>
      </c>
      <c r="DLR813" s="63" t="s">
        <v>870</v>
      </c>
      <c r="DLS813" s="689" t="s">
        <v>417</v>
      </c>
      <c r="DLT813" s="63" t="s">
        <v>870</v>
      </c>
      <c r="DLU813" s="689" t="s">
        <v>417</v>
      </c>
      <c r="DLV813" s="63" t="s">
        <v>870</v>
      </c>
      <c r="DLW813" s="689" t="s">
        <v>417</v>
      </c>
      <c r="DLX813" s="63" t="s">
        <v>870</v>
      </c>
      <c r="DLY813" s="689" t="s">
        <v>417</v>
      </c>
      <c r="DLZ813" s="63" t="s">
        <v>870</v>
      </c>
      <c r="DMA813" s="689" t="s">
        <v>417</v>
      </c>
      <c r="DMB813" s="63" t="s">
        <v>870</v>
      </c>
      <c r="DMC813" s="689" t="s">
        <v>417</v>
      </c>
      <c r="DMD813" s="63" t="s">
        <v>870</v>
      </c>
      <c r="DME813" s="689" t="s">
        <v>417</v>
      </c>
      <c r="DMF813" s="63" t="s">
        <v>870</v>
      </c>
      <c r="DMG813" s="689" t="s">
        <v>417</v>
      </c>
      <c r="DMH813" s="63" t="s">
        <v>870</v>
      </c>
      <c r="DMI813" s="689" t="s">
        <v>417</v>
      </c>
      <c r="DMJ813" s="63" t="s">
        <v>870</v>
      </c>
      <c r="DMK813" s="689" t="s">
        <v>417</v>
      </c>
      <c r="DML813" s="63" t="s">
        <v>870</v>
      </c>
      <c r="DMM813" s="689" t="s">
        <v>417</v>
      </c>
      <c r="DMN813" s="63" t="s">
        <v>870</v>
      </c>
      <c r="DMO813" s="689" t="s">
        <v>417</v>
      </c>
      <c r="DMP813" s="63" t="s">
        <v>870</v>
      </c>
      <c r="DMQ813" s="689" t="s">
        <v>417</v>
      </c>
      <c r="DMR813" s="63" t="s">
        <v>870</v>
      </c>
      <c r="DMS813" s="689" t="s">
        <v>417</v>
      </c>
      <c r="DMT813" s="63" t="s">
        <v>870</v>
      </c>
      <c r="DMU813" s="689" t="s">
        <v>417</v>
      </c>
      <c r="DMV813" s="63" t="s">
        <v>870</v>
      </c>
      <c r="DMW813" s="689" t="s">
        <v>417</v>
      </c>
      <c r="DMX813" s="63" t="s">
        <v>870</v>
      </c>
      <c r="DMY813" s="689" t="s">
        <v>417</v>
      </c>
      <c r="DMZ813" s="63" t="s">
        <v>870</v>
      </c>
      <c r="DNA813" s="689" t="s">
        <v>417</v>
      </c>
      <c r="DNB813" s="63" t="s">
        <v>870</v>
      </c>
      <c r="DNC813" s="689" t="s">
        <v>417</v>
      </c>
      <c r="DND813" s="63" t="s">
        <v>870</v>
      </c>
      <c r="DNE813" s="689" t="s">
        <v>417</v>
      </c>
      <c r="DNF813" s="63" t="s">
        <v>870</v>
      </c>
      <c r="DNG813" s="689" t="s">
        <v>417</v>
      </c>
      <c r="DNH813" s="63" t="s">
        <v>870</v>
      </c>
      <c r="DNI813" s="689" t="s">
        <v>417</v>
      </c>
      <c r="DNJ813" s="63" t="s">
        <v>870</v>
      </c>
      <c r="DNK813" s="689" t="s">
        <v>417</v>
      </c>
      <c r="DNL813" s="63" t="s">
        <v>870</v>
      </c>
      <c r="DNM813" s="689" t="s">
        <v>417</v>
      </c>
      <c r="DNN813" s="63" t="s">
        <v>870</v>
      </c>
      <c r="DNO813" s="689" t="s">
        <v>417</v>
      </c>
      <c r="DNP813" s="63" t="s">
        <v>870</v>
      </c>
      <c r="DNQ813" s="689" t="s">
        <v>417</v>
      </c>
      <c r="DNR813" s="63" t="s">
        <v>870</v>
      </c>
      <c r="DNS813" s="689" t="s">
        <v>417</v>
      </c>
      <c r="DNT813" s="63" t="s">
        <v>870</v>
      </c>
      <c r="DNU813" s="689" t="s">
        <v>417</v>
      </c>
      <c r="DNV813" s="63" t="s">
        <v>870</v>
      </c>
      <c r="DNW813" s="689" t="s">
        <v>417</v>
      </c>
      <c r="DNX813" s="63" t="s">
        <v>870</v>
      </c>
      <c r="DNY813" s="689" t="s">
        <v>417</v>
      </c>
      <c r="DNZ813" s="63" t="s">
        <v>870</v>
      </c>
      <c r="DOA813" s="689" t="s">
        <v>417</v>
      </c>
      <c r="DOB813" s="63" t="s">
        <v>870</v>
      </c>
      <c r="DOC813" s="689" t="s">
        <v>417</v>
      </c>
      <c r="DOD813" s="63" t="s">
        <v>870</v>
      </c>
      <c r="DOE813" s="689" t="s">
        <v>417</v>
      </c>
      <c r="DOF813" s="63" t="s">
        <v>870</v>
      </c>
      <c r="DOG813" s="689" t="s">
        <v>417</v>
      </c>
      <c r="DOH813" s="63" t="s">
        <v>870</v>
      </c>
      <c r="DOI813" s="689" t="s">
        <v>417</v>
      </c>
      <c r="DOJ813" s="63" t="s">
        <v>870</v>
      </c>
      <c r="DOK813" s="689" t="s">
        <v>417</v>
      </c>
      <c r="DOL813" s="63" t="s">
        <v>870</v>
      </c>
      <c r="DOM813" s="689" t="s">
        <v>417</v>
      </c>
      <c r="DON813" s="63" t="s">
        <v>870</v>
      </c>
      <c r="DOO813" s="689" t="s">
        <v>417</v>
      </c>
      <c r="DOP813" s="63" t="s">
        <v>870</v>
      </c>
      <c r="DOQ813" s="689" t="s">
        <v>417</v>
      </c>
      <c r="DOR813" s="63" t="s">
        <v>870</v>
      </c>
      <c r="DOS813" s="689" t="s">
        <v>417</v>
      </c>
      <c r="DOT813" s="63" t="s">
        <v>870</v>
      </c>
      <c r="DOU813" s="689" t="s">
        <v>417</v>
      </c>
      <c r="DOV813" s="63" t="s">
        <v>870</v>
      </c>
      <c r="DOW813" s="689" t="s">
        <v>417</v>
      </c>
      <c r="DOX813" s="63" t="s">
        <v>870</v>
      </c>
      <c r="DOY813" s="689" t="s">
        <v>417</v>
      </c>
      <c r="DOZ813" s="63" t="s">
        <v>870</v>
      </c>
      <c r="DPA813" s="689" t="s">
        <v>417</v>
      </c>
      <c r="DPB813" s="63" t="s">
        <v>870</v>
      </c>
      <c r="DPC813" s="689" t="s">
        <v>417</v>
      </c>
      <c r="DPD813" s="63" t="s">
        <v>870</v>
      </c>
      <c r="DPE813" s="689" t="s">
        <v>417</v>
      </c>
      <c r="DPF813" s="63" t="s">
        <v>870</v>
      </c>
      <c r="DPG813" s="689" t="s">
        <v>417</v>
      </c>
      <c r="DPH813" s="63" t="s">
        <v>870</v>
      </c>
      <c r="DPI813" s="689" t="s">
        <v>417</v>
      </c>
      <c r="DPJ813" s="63" t="s">
        <v>870</v>
      </c>
      <c r="DPK813" s="689" t="s">
        <v>417</v>
      </c>
      <c r="DPL813" s="63" t="s">
        <v>870</v>
      </c>
      <c r="DPM813" s="689" t="s">
        <v>417</v>
      </c>
      <c r="DPN813" s="63" t="s">
        <v>870</v>
      </c>
      <c r="DPO813" s="689" t="s">
        <v>417</v>
      </c>
      <c r="DPP813" s="63" t="s">
        <v>870</v>
      </c>
      <c r="DPQ813" s="689" t="s">
        <v>417</v>
      </c>
      <c r="DPR813" s="63" t="s">
        <v>870</v>
      </c>
      <c r="DPS813" s="689" t="s">
        <v>417</v>
      </c>
      <c r="DPT813" s="63" t="s">
        <v>870</v>
      </c>
      <c r="DPU813" s="689" t="s">
        <v>417</v>
      </c>
      <c r="DPV813" s="63" t="s">
        <v>870</v>
      </c>
      <c r="DPW813" s="689" t="s">
        <v>417</v>
      </c>
      <c r="DPX813" s="63" t="s">
        <v>870</v>
      </c>
      <c r="DPY813" s="689" t="s">
        <v>417</v>
      </c>
      <c r="DPZ813" s="63" t="s">
        <v>870</v>
      </c>
      <c r="DQA813" s="689" t="s">
        <v>417</v>
      </c>
      <c r="DQB813" s="63" t="s">
        <v>870</v>
      </c>
      <c r="DQC813" s="689" t="s">
        <v>417</v>
      </c>
      <c r="DQD813" s="63" t="s">
        <v>870</v>
      </c>
      <c r="DQE813" s="689" t="s">
        <v>417</v>
      </c>
      <c r="DQF813" s="63" t="s">
        <v>870</v>
      </c>
      <c r="DQG813" s="689" t="s">
        <v>417</v>
      </c>
      <c r="DQH813" s="63" t="s">
        <v>870</v>
      </c>
      <c r="DQI813" s="689" t="s">
        <v>417</v>
      </c>
      <c r="DQJ813" s="63" t="s">
        <v>870</v>
      </c>
      <c r="DQK813" s="689" t="s">
        <v>417</v>
      </c>
      <c r="DQL813" s="63" t="s">
        <v>870</v>
      </c>
      <c r="DQM813" s="689" t="s">
        <v>417</v>
      </c>
      <c r="DQN813" s="63" t="s">
        <v>870</v>
      </c>
      <c r="DQO813" s="689" t="s">
        <v>417</v>
      </c>
      <c r="DQP813" s="63" t="s">
        <v>870</v>
      </c>
      <c r="DQQ813" s="689" t="s">
        <v>417</v>
      </c>
      <c r="DQR813" s="63" t="s">
        <v>870</v>
      </c>
      <c r="DQS813" s="689" t="s">
        <v>417</v>
      </c>
      <c r="DQT813" s="63" t="s">
        <v>870</v>
      </c>
      <c r="DQU813" s="689" t="s">
        <v>417</v>
      </c>
      <c r="DQV813" s="63" t="s">
        <v>870</v>
      </c>
      <c r="DQW813" s="689" t="s">
        <v>417</v>
      </c>
      <c r="DQX813" s="63" t="s">
        <v>870</v>
      </c>
      <c r="DQY813" s="689" t="s">
        <v>417</v>
      </c>
      <c r="DQZ813" s="63" t="s">
        <v>870</v>
      </c>
      <c r="DRA813" s="689" t="s">
        <v>417</v>
      </c>
      <c r="DRB813" s="63" t="s">
        <v>870</v>
      </c>
      <c r="DRC813" s="689" t="s">
        <v>417</v>
      </c>
      <c r="DRD813" s="63" t="s">
        <v>870</v>
      </c>
      <c r="DRE813" s="689" t="s">
        <v>417</v>
      </c>
      <c r="DRF813" s="63" t="s">
        <v>870</v>
      </c>
      <c r="DRG813" s="689" t="s">
        <v>417</v>
      </c>
      <c r="DRH813" s="63" t="s">
        <v>870</v>
      </c>
      <c r="DRI813" s="689" t="s">
        <v>417</v>
      </c>
      <c r="DRJ813" s="63" t="s">
        <v>870</v>
      </c>
      <c r="DRK813" s="689" t="s">
        <v>417</v>
      </c>
      <c r="DRL813" s="63" t="s">
        <v>870</v>
      </c>
      <c r="DRM813" s="689" t="s">
        <v>417</v>
      </c>
      <c r="DRN813" s="63" t="s">
        <v>870</v>
      </c>
      <c r="DRO813" s="689" t="s">
        <v>417</v>
      </c>
      <c r="DRP813" s="63" t="s">
        <v>870</v>
      </c>
      <c r="DRQ813" s="689" t="s">
        <v>417</v>
      </c>
      <c r="DRR813" s="63" t="s">
        <v>870</v>
      </c>
      <c r="DRS813" s="689" t="s">
        <v>417</v>
      </c>
      <c r="DRT813" s="63" t="s">
        <v>870</v>
      </c>
      <c r="DRU813" s="689" t="s">
        <v>417</v>
      </c>
      <c r="DRV813" s="63" t="s">
        <v>870</v>
      </c>
      <c r="DRW813" s="689" t="s">
        <v>417</v>
      </c>
      <c r="DRX813" s="63" t="s">
        <v>870</v>
      </c>
      <c r="DRY813" s="689" t="s">
        <v>417</v>
      </c>
      <c r="DRZ813" s="63" t="s">
        <v>870</v>
      </c>
      <c r="DSA813" s="689" t="s">
        <v>417</v>
      </c>
      <c r="DSB813" s="63" t="s">
        <v>870</v>
      </c>
      <c r="DSC813" s="689" t="s">
        <v>417</v>
      </c>
      <c r="DSD813" s="63" t="s">
        <v>870</v>
      </c>
      <c r="DSE813" s="689" t="s">
        <v>417</v>
      </c>
      <c r="DSF813" s="63" t="s">
        <v>870</v>
      </c>
      <c r="DSG813" s="689" t="s">
        <v>417</v>
      </c>
      <c r="DSH813" s="63" t="s">
        <v>870</v>
      </c>
      <c r="DSI813" s="689" t="s">
        <v>417</v>
      </c>
      <c r="DSJ813" s="63" t="s">
        <v>870</v>
      </c>
      <c r="DSK813" s="689" t="s">
        <v>417</v>
      </c>
      <c r="DSL813" s="63" t="s">
        <v>870</v>
      </c>
      <c r="DSM813" s="689" t="s">
        <v>417</v>
      </c>
      <c r="DSN813" s="63" t="s">
        <v>870</v>
      </c>
      <c r="DSO813" s="689" t="s">
        <v>417</v>
      </c>
      <c r="DSP813" s="63" t="s">
        <v>870</v>
      </c>
      <c r="DSQ813" s="689" t="s">
        <v>417</v>
      </c>
      <c r="DSR813" s="63" t="s">
        <v>870</v>
      </c>
      <c r="DSS813" s="689" t="s">
        <v>417</v>
      </c>
      <c r="DST813" s="63" t="s">
        <v>870</v>
      </c>
      <c r="DSU813" s="689" t="s">
        <v>417</v>
      </c>
      <c r="DSV813" s="63" t="s">
        <v>870</v>
      </c>
      <c r="DSW813" s="689" t="s">
        <v>417</v>
      </c>
      <c r="DSX813" s="63" t="s">
        <v>870</v>
      </c>
      <c r="DSY813" s="689" t="s">
        <v>417</v>
      </c>
      <c r="DSZ813" s="63" t="s">
        <v>870</v>
      </c>
      <c r="DTA813" s="689" t="s">
        <v>417</v>
      </c>
      <c r="DTB813" s="63" t="s">
        <v>870</v>
      </c>
      <c r="DTC813" s="689" t="s">
        <v>417</v>
      </c>
      <c r="DTD813" s="63" t="s">
        <v>870</v>
      </c>
      <c r="DTE813" s="689" t="s">
        <v>417</v>
      </c>
      <c r="DTF813" s="63" t="s">
        <v>870</v>
      </c>
      <c r="DTG813" s="689" t="s">
        <v>417</v>
      </c>
      <c r="DTH813" s="63" t="s">
        <v>870</v>
      </c>
      <c r="DTI813" s="689" t="s">
        <v>417</v>
      </c>
      <c r="DTJ813" s="63" t="s">
        <v>870</v>
      </c>
      <c r="DTK813" s="689" t="s">
        <v>417</v>
      </c>
      <c r="DTL813" s="63" t="s">
        <v>870</v>
      </c>
      <c r="DTM813" s="689" t="s">
        <v>417</v>
      </c>
      <c r="DTN813" s="63" t="s">
        <v>870</v>
      </c>
      <c r="DTO813" s="689" t="s">
        <v>417</v>
      </c>
      <c r="DTP813" s="63" t="s">
        <v>870</v>
      </c>
      <c r="DTQ813" s="689" t="s">
        <v>417</v>
      </c>
      <c r="DTR813" s="63" t="s">
        <v>870</v>
      </c>
      <c r="DTS813" s="689" t="s">
        <v>417</v>
      </c>
      <c r="DTT813" s="63" t="s">
        <v>870</v>
      </c>
      <c r="DTU813" s="689" t="s">
        <v>417</v>
      </c>
      <c r="DTV813" s="63" t="s">
        <v>870</v>
      </c>
      <c r="DTW813" s="689" t="s">
        <v>417</v>
      </c>
      <c r="DTX813" s="63" t="s">
        <v>870</v>
      </c>
      <c r="DTY813" s="689" t="s">
        <v>417</v>
      </c>
      <c r="DTZ813" s="63" t="s">
        <v>870</v>
      </c>
      <c r="DUA813" s="689" t="s">
        <v>417</v>
      </c>
      <c r="DUB813" s="63" t="s">
        <v>870</v>
      </c>
      <c r="DUC813" s="689" t="s">
        <v>417</v>
      </c>
      <c r="DUD813" s="63" t="s">
        <v>870</v>
      </c>
      <c r="DUE813" s="689" t="s">
        <v>417</v>
      </c>
      <c r="DUF813" s="63" t="s">
        <v>870</v>
      </c>
      <c r="DUG813" s="689" t="s">
        <v>417</v>
      </c>
      <c r="DUH813" s="63" t="s">
        <v>870</v>
      </c>
      <c r="DUI813" s="689" t="s">
        <v>417</v>
      </c>
      <c r="DUJ813" s="63" t="s">
        <v>870</v>
      </c>
      <c r="DUK813" s="689" t="s">
        <v>417</v>
      </c>
      <c r="DUL813" s="63" t="s">
        <v>870</v>
      </c>
      <c r="DUM813" s="689" t="s">
        <v>417</v>
      </c>
      <c r="DUN813" s="63" t="s">
        <v>870</v>
      </c>
      <c r="DUO813" s="689" t="s">
        <v>417</v>
      </c>
      <c r="DUP813" s="63" t="s">
        <v>870</v>
      </c>
      <c r="DUQ813" s="689" t="s">
        <v>417</v>
      </c>
      <c r="DUR813" s="63" t="s">
        <v>870</v>
      </c>
      <c r="DUS813" s="689" t="s">
        <v>417</v>
      </c>
      <c r="DUT813" s="63" t="s">
        <v>870</v>
      </c>
      <c r="DUU813" s="689" t="s">
        <v>417</v>
      </c>
      <c r="DUV813" s="63" t="s">
        <v>870</v>
      </c>
      <c r="DUW813" s="689" t="s">
        <v>417</v>
      </c>
      <c r="DUX813" s="63" t="s">
        <v>870</v>
      </c>
      <c r="DUY813" s="689" t="s">
        <v>417</v>
      </c>
      <c r="DUZ813" s="63" t="s">
        <v>870</v>
      </c>
      <c r="DVA813" s="689" t="s">
        <v>417</v>
      </c>
      <c r="DVB813" s="63" t="s">
        <v>870</v>
      </c>
      <c r="DVC813" s="689" t="s">
        <v>417</v>
      </c>
      <c r="DVD813" s="63" t="s">
        <v>870</v>
      </c>
      <c r="DVE813" s="689" t="s">
        <v>417</v>
      </c>
      <c r="DVF813" s="63" t="s">
        <v>870</v>
      </c>
      <c r="DVG813" s="689" t="s">
        <v>417</v>
      </c>
      <c r="DVH813" s="63" t="s">
        <v>870</v>
      </c>
      <c r="DVI813" s="689" t="s">
        <v>417</v>
      </c>
      <c r="DVJ813" s="63" t="s">
        <v>870</v>
      </c>
      <c r="DVK813" s="689" t="s">
        <v>417</v>
      </c>
      <c r="DVL813" s="63" t="s">
        <v>870</v>
      </c>
      <c r="DVM813" s="689" t="s">
        <v>417</v>
      </c>
      <c r="DVN813" s="63" t="s">
        <v>870</v>
      </c>
      <c r="DVO813" s="689" t="s">
        <v>417</v>
      </c>
      <c r="DVP813" s="63" t="s">
        <v>870</v>
      </c>
      <c r="DVQ813" s="689" t="s">
        <v>417</v>
      </c>
      <c r="DVR813" s="63" t="s">
        <v>870</v>
      </c>
      <c r="DVS813" s="689" t="s">
        <v>417</v>
      </c>
      <c r="DVT813" s="63" t="s">
        <v>870</v>
      </c>
      <c r="DVU813" s="689" t="s">
        <v>417</v>
      </c>
      <c r="DVV813" s="63" t="s">
        <v>870</v>
      </c>
      <c r="DVW813" s="689" t="s">
        <v>417</v>
      </c>
      <c r="DVX813" s="63" t="s">
        <v>870</v>
      </c>
      <c r="DVY813" s="689" t="s">
        <v>417</v>
      </c>
      <c r="DVZ813" s="63" t="s">
        <v>870</v>
      </c>
      <c r="DWA813" s="689" t="s">
        <v>417</v>
      </c>
      <c r="DWB813" s="63" t="s">
        <v>870</v>
      </c>
      <c r="DWC813" s="689" t="s">
        <v>417</v>
      </c>
      <c r="DWD813" s="63" t="s">
        <v>870</v>
      </c>
      <c r="DWE813" s="689" t="s">
        <v>417</v>
      </c>
      <c r="DWF813" s="63" t="s">
        <v>870</v>
      </c>
      <c r="DWG813" s="689" t="s">
        <v>417</v>
      </c>
      <c r="DWH813" s="63" t="s">
        <v>870</v>
      </c>
      <c r="DWI813" s="689" t="s">
        <v>417</v>
      </c>
      <c r="DWJ813" s="63" t="s">
        <v>870</v>
      </c>
      <c r="DWK813" s="689" t="s">
        <v>417</v>
      </c>
      <c r="DWL813" s="63" t="s">
        <v>870</v>
      </c>
      <c r="DWM813" s="689" t="s">
        <v>417</v>
      </c>
      <c r="DWN813" s="63" t="s">
        <v>870</v>
      </c>
      <c r="DWO813" s="689" t="s">
        <v>417</v>
      </c>
      <c r="DWP813" s="63" t="s">
        <v>870</v>
      </c>
      <c r="DWQ813" s="689" t="s">
        <v>417</v>
      </c>
      <c r="DWR813" s="63" t="s">
        <v>870</v>
      </c>
      <c r="DWS813" s="689" t="s">
        <v>417</v>
      </c>
      <c r="DWT813" s="63" t="s">
        <v>870</v>
      </c>
      <c r="DWU813" s="689" t="s">
        <v>417</v>
      </c>
      <c r="DWV813" s="63" t="s">
        <v>870</v>
      </c>
      <c r="DWW813" s="689" t="s">
        <v>417</v>
      </c>
      <c r="DWX813" s="63" t="s">
        <v>870</v>
      </c>
      <c r="DWY813" s="689" t="s">
        <v>417</v>
      </c>
      <c r="DWZ813" s="63" t="s">
        <v>870</v>
      </c>
      <c r="DXA813" s="689" t="s">
        <v>417</v>
      </c>
      <c r="DXB813" s="63" t="s">
        <v>870</v>
      </c>
      <c r="DXC813" s="689" t="s">
        <v>417</v>
      </c>
      <c r="DXD813" s="63" t="s">
        <v>870</v>
      </c>
      <c r="DXE813" s="689" t="s">
        <v>417</v>
      </c>
      <c r="DXF813" s="63" t="s">
        <v>870</v>
      </c>
      <c r="DXG813" s="689" t="s">
        <v>417</v>
      </c>
      <c r="DXH813" s="63" t="s">
        <v>870</v>
      </c>
      <c r="DXI813" s="689" t="s">
        <v>417</v>
      </c>
      <c r="DXJ813" s="63" t="s">
        <v>870</v>
      </c>
      <c r="DXK813" s="689" t="s">
        <v>417</v>
      </c>
      <c r="DXL813" s="63" t="s">
        <v>870</v>
      </c>
      <c r="DXM813" s="689" t="s">
        <v>417</v>
      </c>
      <c r="DXN813" s="63" t="s">
        <v>870</v>
      </c>
      <c r="DXO813" s="689" t="s">
        <v>417</v>
      </c>
      <c r="DXP813" s="63" t="s">
        <v>870</v>
      </c>
      <c r="DXQ813" s="689" t="s">
        <v>417</v>
      </c>
      <c r="DXR813" s="63" t="s">
        <v>870</v>
      </c>
      <c r="DXS813" s="689" t="s">
        <v>417</v>
      </c>
      <c r="DXT813" s="63" t="s">
        <v>870</v>
      </c>
      <c r="DXU813" s="689" t="s">
        <v>417</v>
      </c>
      <c r="DXV813" s="63" t="s">
        <v>870</v>
      </c>
      <c r="DXW813" s="689" t="s">
        <v>417</v>
      </c>
      <c r="DXX813" s="63" t="s">
        <v>870</v>
      </c>
      <c r="DXY813" s="689" t="s">
        <v>417</v>
      </c>
      <c r="DXZ813" s="63" t="s">
        <v>870</v>
      </c>
      <c r="DYA813" s="689" t="s">
        <v>417</v>
      </c>
      <c r="DYB813" s="63" t="s">
        <v>870</v>
      </c>
      <c r="DYC813" s="689" t="s">
        <v>417</v>
      </c>
      <c r="DYD813" s="63" t="s">
        <v>870</v>
      </c>
      <c r="DYE813" s="689" t="s">
        <v>417</v>
      </c>
      <c r="DYF813" s="63" t="s">
        <v>870</v>
      </c>
      <c r="DYG813" s="689" t="s">
        <v>417</v>
      </c>
      <c r="DYH813" s="63" t="s">
        <v>870</v>
      </c>
      <c r="DYI813" s="689" t="s">
        <v>417</v>
      </c>
      <c r="DYJ813" s="63" t="s">
        <v>870</v>
      </c>
      <c r="DYK813" s="689" t="s">
        <v>417</v>
      </c>
      <c r="DYL813" s="63" t="s">
        <v>870</v>
      </c>
      <c r="DYM813" s="689" t="s">
        <v>417</v>
      </c>
      <c r="DYN813" s="63" t="s">
        <v>870</v>
      </c>
      <c r="DYO813" s="689" t="s">
        <v>417</v>
      </c>
      <c r="DYP813" s="63" t="s">
        <v>870</v>
      </c>
      <c r="DYQ813" s="689" t="s">
        <v>417</v>
      </c>
      <c r="DYR813" s="63" t="s">
        <v>870</v>
      </c>
      <c r="DYS813" s="689" t="s">
        <v>417</v>
      </c>
      <c r="DYT813" s="63" t="s">
        <v>870</v>
      </c>
      <c r="DYU813" s="689" t="s">
        <v>417</v>
      </c>
      <c r="DYV813" s="63" t="s">
        <v>870</v>
      </c>
      <c r="DYW813" s="689" t="s">
        <v>417</v>
      </c>
      <c r="DYX813" s="63" t="s">
        <v>870</v>
      </c>
      <c r="DYY813" s="689" t="s">
        <v>417</v>
      </c>
      <c r="DYZ813" s="63" t="s">
        <v>870</v>
      </c>
      <c r="DZA813" s="689" t="s">
        <v>417</v>
      </c>
      <c r="DZB813" s="63" t="s">
        <v>870</v>
      </c>
      <c r="DZC813" s="689" t="s">
        <v>417</v>
      </c>
      <c r="DZD813" s="63" t="s">
        <v>870</v>
      </c>
      <c r="DZE813" s="689" t="s">
        <v>417</v>
      </c>
      <c r="DZF813" s="63" t="s">
        <v>870</v>
      </c>
      <c r="DZG813" s="689" t="s">
        <v>417</v>
      </c>
      <c r="DZH813" s="63" t="s">
        <v>870</v>
      </c>
      <c r="DZI813" s="689" t="s">
        <v>417</v>
      </c>
      <c r="DZJ813" s="63" t="s">
        <v>870</v>
      </c>
      <c r="DZK813" s="689" t="s">
        <v>417</v>
      </c>
      <c r="DZL813" s="63" t="s">
        <v>870</v>
      </c>
      <c r="DZM813" s="689" t="s">
        <v>417</v>
      </c>
      <c r="DZN813" s="63" t="s">
        <v>870</v>
      </c>
      <c r="DZO813" s="689" t="s">
        <v>417</v>
      </c>
      <c r="DZP813" s="63" t="s">
        <v>870</v>
      </c>
      <c r="DZQ813" s="689" t="s">
        <v>417</v>
      </c>
      <c r="DZR813" s="63" t="s">
        <v>870</v>
      </c>
      <c r="DZS813" s="689" t="s">
        <v>417</v>
      </c>
      <c r="DZT813" s="63" t="s">
        <v>870</v>
      </c>
      <c r="DZU813" s="689" t="s">
        <v>417</v>
      </c>
      <c r="DZV813" s="63" t="s">
        <v>870</v>
      </c>
      <c r="DZW813" s="689" t="s">
        <v>417</v>
      </c>
      <c r="DZX813" s="63" t="s">
        <v>870</v>
      </c>
      <c r="DZY813" s="689" t="s">
        <v>417</v>
      </c>
      <c r="DZZ813" s="63" t="s">
        <v>870</v>
      </c>
      <c r="EAA813" s="689" t="s">
        <v>417</v>
      </c>
      <c r="EAB813" s="63" t="s">
        <v>870</v>
      </c>
      <c r="EAC813" s="689" t="s">
        <v>417</v>
      </c>
      <c r="EAD813" s="63" t="s">
        <v>870</v>
      </c>
      <c r="EAE813" s="689" t="s">
        <v>417</v>
      </c>
      <c r="EAF813" s="63" t="s">
        <v>870</v>
      </c>
      <c r="EAG813" s="689" t="s">
        <v>417</v>
      </c>
      <c r="EAH813" s="63" t="s">
        <v>870</v>
      </c>
      <c r="EAI813" s="689" t="s">
        <v>417</v>
      </c>
      <c r="EAJ813" s="63" t="s">
        <v>870</v>
      </c>
      <c r="EAK813" s="689" t="s">
        <v>417</v>
      </c>
      <c r="EAL813" s="63" t="s">
        <v>870</v>
      </c>
      <c r="EAM813" s="689" t="s">
        <v>417</v>
      </c>
      <c r="EAN813" s="63" t="s">
        <v>870</v>
      </c>
      <c r="EAO813" s="689" t="s">
        <v>417</v>
      </c>
      <c r="EAP813" s="63" t="s">
        <v>870</v>
      </c>
      <c r="EAQ813" s="689" t="s">
        <v>417</v>
      </c>
      <c r="EAR813" s="63" t="s">
        <v>870</v>
      </c>
      <c r="EAS813" s="689" t="s">
        <v>417</v>
      </c>
      <c r="EAT813" s="63" t="s">
        <v>870</v>
      </c>
      <c r="EAU813" s="689" t="s">
        <v>417</v>
      </c>
      <c r="EAV813" s="63" t="s">
        <v>870</v>
      </c>
      <c r="EAW813" s="689" t="s">
        <v>417</v>
      </c>
      <c r="EAX813" s="63" t="s">
        <v>870</v>
      </c>
      <c r="EAY813" s="689" t="s">
        <v>417</v>
      </c>
      <c r="EAZ813" s="63" t="s">
        <v>870</v>
      </c>
      <c r="EBA813" s="689" t="s">
        <v>417</v>
      </c>
      <c r="EBB813" s="63" t="s">
        <v>870</v>
      </c>
      <c r="EBC813" s="689" t="s">
        <v>417</v>
      </c>
      <c r="EBD813" s="63" t="s">
        <v>870</v>
      </c>
      <c r="EBE813" s="689" t="s">
        <v>417</v>
      </c>
      <c r="EBF813" s="63" t="s">
        <v>870</v>
      </c>
      <c r="EBG813" s="689" t="s">
        <v>417</v>
      </c>
      <c r="EBH813" s="63" t="s">
        <v>870</v>
      </c>
      <c r="EBI813" s="689" t="s">
        <v>417</v>
      </c>
      <c r="EBJ813" s="63" t="s">
        <v>870</v>
      </c>
      <c r="EBK813" s="689" t="s">
        <v>417</v>
      </c>
      <c r="EBL813" s="63" t="s">
        <v>870</v>
      </c>
      <c r="EBM813" s="689" t="s">
        <v>417</v>
      </c>
      <c r="EBN813" s="63" t="s">
        <v>870</v>
      </c>
      <c r="EBO813" s="689" t="s">
        <v>417</v>
      </c>
      <c r="EBP813" s="63" t="s">
        <v>870</v>
      </c>
      <c r="EBQ813" s="689" t="s">
        <v>417</v>
      </c>
      <c r="EBR813" s="63" t="s">
        <v>870</v>
      </c>
      <c r="EBS813" s="689" t="s">
        <v>417</v>
      </c>
      <c r="EBT813" s="63" t="s">
        <v>870</v>
      </c>
      <c r="EBU813" s="689" t="s">
        <v>417</v>
      </c>
      <c r="EBV813" s="63" t="s">
        <v>870</v>
      </c>
      <c r="EBW813" s="689" t="s">
        <v>417</v>
      </c>
      <c r="EBX813" s="63" t="s">
        <v>870</v>
      </c>
      <c r="EBY813" s="689" t="s">
        <v>417</v>
      </c>
      <c r="EBZ813" s="63" t="s">
        <v>870</v>
      </c>
      <c r="ECA813" s="689" t="s">
        <v>417</v>
      </c>
      <c r="ECB813" s="63" t="s">
        <v>870</v>
      </c>
      <c r="ECC813" s="689" t="s">
        <v>417</v>
      </c>
      <c r="ECD813" s="63" t="s">
        <v>870</v>
      </c>
      <c r="ECE813" s="689" t="s">
        <v>417</v>
      </c>
      <c r="ECF813" s="63" t="s">
        <v>870</v>
      </c>
      <c r="ECG813" s="689" t="s">
        <v>417</v>
      </c>
      <c r="ECH813" s="63" t="s">
        <v>870</v>
      </c>
      <c r="ECI813" s="689" t="s">
        <v>417</v>
      </c>
      <c r="ECJ813" s="63" t="s">
        <v>870</v>
      </c>
      <c r="ECK813" s="689" t="s">
        <v>417</v>
      </c>
      <c r="ECL813" s="63" t="s">
        <v>870</v>
      </c>
      <c r="ECM813" s="689" t="s">
        <v>417</v>
      </c>
      <c r="ECN813" s="63" t="s">
        <v>870</v>
      </c>
      <c r="ECO813" s="689" t="s">
        <v>417</v>
      </c>
      <c r="ECP813" s="63" t="s">
        <v>870</v>
      </c>
      <c r="ECQ813" s="689" t="s">
        <v>417</v>
      </c>
      <c r="ECR813" s="63" t="s">
        <v>870</v>
      </c>
      <c r="ECS813" s="689" t="s">
        <v>417</v>
      </c>
      <c r="ECT813" s="63" t="s">
        <v>870</v>
      </c>
      <c r="ECU813" s="689" t="s">
        <v>417</v>
      </c>
      <c r="ECV813" s="63" t="s">
        <v>870</v>
      </c>
      <c r="ECW813" s="689" t="s">
        <v>417</v>
      </c>
      <c r="ECX813" s="63" t="s">
        <v>870</v>
      </c>
      <c r="ECY813" s="689" t="s">
        <v>417</v>
      </c>
      <c r="ECZ813" s="63" t="s">
        <v>870</v>
      </c>
      <c r="EDA813" s="689" t="s">
        <v>417</v>
      </c>
      <c r="EDB813" s="63" t="s">
        <v>870</v>
      </c>
      <c r="EDC813" s="689" t="s">
        <v>417</v>
      </c>
      <c r="EDD813" s="63" t="s">
        <v>870</v>
      </c>
      <c r="EDE813" s="689" t="s">
        <v>417</v>
      </c>
      <c r="EDF813" s="63" t="s">
        <v>870</v>
      </c>
      <c r="EDG813" s="689" t="s">
        <v>417</v>
      </c>
      <c r="EDH813" s="63" t="s">
        <v>870</v>
      </c>
      <c r="EDI813" s="689" t="s">
        <v>417</v>
      </c>
      <c r="EDJ813" s="63" t="s">
        <v>870</v>
      </c>
      <c r="EDK813" s="689" t="s">
        <v>417</v>
      </c>
      <c r="EDL813" s="63" t="s">
        <v>870</v>
      </c>
      <c r="EDM813" s="689" t="s">
        <v>417</v>
      </c>
      <c r="EDN813" s="63" t="s">
        <v>870</v>
      </c>
      <c r="EDO813" s="689" t="s">
        <v>417</v>
      </c>
      <c r="EDP813" s="63" t="s">
        <v>870</v>
      </c>
      <c r="EDQ813" s="689" t="s">
        <v>417</v>
      </c>
      <c r="EDR813" s="63" t="s">
        <v>870</v>
      </c>
      <c r="EDS813" s="689" t="s">
        <v>417</v>
      </c>
      <c r="EDT813" s="63" t="s">
        <v>870</v>
      </c>
      <c r="EDU813" s="689" t="s">
        <v>417</v>
      </c>
      <c r="EDV813" s="63" t="s">
        <v>870</v>
      </c>
      <c r="EDW813" s="689" t="s">
        <v>417</v>
      </c>
      <c r="EDX813" s="63" t="s">
        <v>870</v>
      </c>
      <c r="EDY813" s="689" t="s">
        <v>417</v>
      </c>
      <c r="EDZ813" s="63" t="s">
        <v>870</v>
      </c>
      <c r="EEA813" s="689" t="s">
        <v>417</v>
      </c>
      <c r="EEB813" s="63" t="s">
        <v>870</v>
      </c>
      <c r="EEC813" s="689" t="s">
        <v>417</v>
      </c>
      <c r="EED813" s="63" t="s">
        <v>870</v>
      </c>
      <c r="EEE813" s="689" t="s">
        <v>417</v>
      </c>
      <c r="EEF813" s="63" t="s">
        <v>870</v>
      </c>
      <c r="EEG813" s="689" t="s">
        <v>417</v>
      </c>
      <c r="EEH813" s="63" t="s">
        <v>870</v>
      </c>
      <c r="EEI813" s="689" t="s">
        <v>417</v>
      </c>
      <c r="EEJ813" s="63" t="s">
        <v>870</v>
      </c>
      <c r="EEK813" s="689" t="s">
        <v>417</v>
      </c>
      <c r="EEL813" s="63" t="s">
        <v>870</v>
      </c>
      <c r="EEM813" s="689" t="s">
        <v>417</v>
      </c>
      <c r="EEN813" s="63" t="s">
        <v>870</v>
      </c>
      <c r="EEO813" s="689" t="s">
        <v>417</v>
      </c>
      <c r="EEP813" s="63" t="s">
        <v>870</v>
      </c>
      <c r="EEQ813" s="689" t="s">
        <v>417</v>
      </c>
      <c r="EER813" s="63" t="s">
        <v>870</v>
      </c>
      <c r="EES813" s="689" t="s">
        <v>417</v>
      </c>
      <c r="EET813" s="63" t="s">
        <v>870</v>
      </c>
      <c r="EEU813" s="689" t="s">
        <v>417</v>
      </c>
      <c r="EEV813" s="63" t="s">
        <v>870</v>
      </c>
      <c r="EEW813" s="689" t="s">
        <v>417</v>
      </c>
      <c r="EEX813" s="63" t="s">
        <v>870</v>
      </c>
      <c r="EEY813" s="689" t="s">
        <v>417</v>
      </c>
      <c r="EEZ813" s="63" t="s">
        <v>870</v>
      </c>
      <c r="EFA813" s="689" t="s">
        <v>417</v>
      </c>
      <c r="EFB813" s="63" t="s">
        <v>870</v>
      </c>
      <c r="EFC813" s="689" t="s">
        <v>417</v>
      </c>
      <c r="EFD813" s="63" t="s">
        <v>870</v>
      </c>
      <c r="EFE813" s="689" t="s">
        <v>417</v>
      </c>
      <c r="EFF813" s="63" t="s">
        <v>870</v>
      </c>
      <c r="EFG813" s="689" t="s">
        <v>417</v>
      </c>
      <c r="EFH813" s="63" t="s">
        <v>870</v>
      </c>
      <c r="EFI813" s="689" t="s">
        <v>417</v>
      </c>
      <c r="EFJ813" s="63" t="s">
        <v>870</v>
      </c>
      <c r="EFK813" s="689" t="s">
        <v>417</v>
      </c>
      <c r="EFL813" s="63" t="s">
        <v>870</v>
      </c>
      <c r="EFM813" s="689" t="s">
        <v>417</v>
      </c>
      <c r="EFN813" s="63" t="s">
        <v>870</v>
      </c>
      <c r="EFO813" s="689" t="s">
        <v>417</v>
      </c>
      <c r="EFP813" s="63" t="s">
        <v>870</v>
      </c>
      <c r="EFQ813" s="689" t="s">
        <v>417</v>
      </c>
      <c r="EFR813" s="63" t="s">
        <v>870</v>
      </c>
      <c r="EFS813" s="689" t="s">
        <v>417</v>
      </c>
      <c r="EFT813" s="63" t="s">
        <v>870</v>
      </c>
      <c r="EFU813" s="689" t="s">
        <v>417</v>
      </c>
      <c r="EFV813" s="63" t="s">
        <v>870</v>
      </c>
      <c r="EFW813" s="689" t="s">
        <v>417</v>
      </c>
      <c r="EFX813" s="63" t="s">
        <v>870</v>
      </c>
      <c r="EFY813" s="689" t="s">
        <v>417</v>
      </c>
      <c r="EFZ813" s="63" t="s">
        <v>870</v>
      </c>
      <c r="EGA813" s="689" t="s">
        <v>417</v>
      </c>
      <c r="EGB813" s="63" t="s">
        <v>870</v>
      </c>
      <c r="EGC813" s="689" t="s">
        <v>417</v>
      </c>
      <c r="EGD813" s="63" t="s">
        <v>870</v>
      </c>
      <c r="EGE813" s="689" t="s">
        <v>417</v>
      </c>
      <c r="EGF813" s="63" t="s">
        <v>870</v>
      </c>
      <c r="EGG813" s="689" t="s">
        <v>417</v>
      </c>
      <c r="EGH813" s="63" t="s">
        <v>870</v>
      </c>
      <c r="EGI813" s="689" t="s">
        <v>417</v>
      </c>
      <c r="EGJ813" s="63" t="s">
        <v>870</v>
      </c>
      <c r="EGK813" s="689" t="s">
        <v>417</v>
      </c>
      <c r="EGL813" s="63" t="s">
        <v>870</v>
      </c>
      <c r="EGM813" s="689" t="s">
        <v>417</v>
      </c>
      <c r="EGN813" s="63" t="s">
        <v>870</v>
      </c>
      <c r="EGO813" s="689" t="s">
        <v>417</v>
      </c>
      <c r="EGP813" s="63" t="s">
        <v>870</v>
      </c>
      <c r="EGQ813" s="689" t="s">
        <v>417</v>
      </c>
      <c r="EGR813" s="63" t="s">
        <v>870</v>
      </c>
      <c r="EGS813" s="689" t="s">
        <v>417</v>
      </c>
      <c r="EGT813" s="63" t="s">
        <v>870</v>
      </c>
      <c r="EGU813" s="689" t="s">
        <v>417</v>
      </c>
      <c r="EGV813" s="63" t="s">
        <v>870</v>
      </c>
      <c r="EGW813" s="689" t="s">
        <v>417</v>
      </c>
      <c r="EGX813" s="63" t="s">
        <v>870</v>
      </c>
      <c r="EGY813" s="689" t="s">
        <v>417</v>
      </c>
      <c r="EGZ813" s="63" t="s">
        <v>870</v>
      </c>
      <c r="EHA813" s="689" t="s">
        <v>417</v>
      </c>
      <c r="EHB813" s="63" t="s">
        <v>870</v>
      </c>
      <c r="EHC813" s="689" t="s">
        <v>417</v>
      </c>
      <c r="EHD813" s="63" t="s">
        <v>870</v>
      </c>
      <c r="EHE813" s="689" t="s">
        <v>417</v>
      </c>
      <c r="EHF813" s="63" t="s">
        <v>870</v>
      </c>
      <c r="EHG813" s="689" t="s">
        <v>417</v>
      </c>
      <c r="EHH813" s="63" t="s">
        <v>870</v>
      </c>
      <c r="EHI813" s="689" t="s">
        <v>417</v>
      </c>
      <c r="EHJ813" s="63" t="s">
        <v>870</v>
      </c>
      <c r="EHK813" s="689" t="s">
        <v>417</v>
      </c>
      <c r="EHL813" s="63" t="s">
        <v>870</v>
      </c>
      <c r="EHM813" s="689" t="s">
        <v>417</v>
      </c>
      <c r="EHN813" s="63" t="s">
        <v>870</v>
      </c>
      <c r="EHO813" s="689" t="s">
        <v>417</v>
      </c>
      <c r="EHP813" s="63" t="s">
        <v>870</v>
      </c>
      <c r="EHQ813" s="689" t="s">
        <v>417</v>
      </c>
      <c r="EHR813" s="63" t="s">
        <v>870</v>
      </c>
      <c r="EHS813" s="689" t="s">
        <v>417</v>
      </c>
      <c r="EHT813" s="63" t="s">
        <v>870</v>
      </c>
      <c r="EHU813" s="689" t="s">
        <v>417</v>
      </c>
      <c r="EHV813" s="63" t="s">
        <v>870</v>
      </c>
      <c r="EHW813" s="689" t="s">
        <v>417</v>
      </c>
      <c r="EHX813" s="63" t="s">
        <v>870</v>
      </c>
      <c r="EHY813" s="689" t="s">
        <v>417</v>
      </c>
      <c r="EHZ813" s="63" t="s">
        <v>870</v>
      </c>
      <c r="EIA813" s="689" t="s">
        <v>417</v>
      </c>
      <c r="EIB813" s="63" t="s">
        <v>870</v>
      </c>
      <c r="EIC813" s="689" t="s">
        <v>417</v>
      </c>
      <c r="EID813" s="63" t="s">
        <v>870</v>
      </c>
      <c r="EIE813" s="689" t="s">
        <v>417</v>
      </c>
      <c r="EIF813" s="63" t="s">
        <v>870</v>
      </c>
      <c r="EIG813" s="689" t="s">
        <v>417</v>
      </c>
      <c r="EIH813" s="63" t="s">
        <v>870</v>
      </c>
      <c r="EII813" s="689" t="s">
        <v>417</v>
      </c>
      <c r="EIJ813" s="63" t="s">
        <v>870</v>
      </c>
      <c r="EIK813" s="689" t="s">
        <v>417</v>
      </c>
      <c r="EIL813" s="63" t="s">
        <v>870</v>
      </c>
      <c r="EIM813" s="689" t="s">
        <v>417</v>
      </c>
      <c r="EIN813" s="63" t="s">
        <v>870</v>
      </c>
      <c r="EIO813" s="689" t="s">
        <v>417</v>
      </c>
      <c r="EIP813" s="63" t="s">
        <v>870</v>
      </c>
      <c r="EIQ813" s="689" t="s">
        <v>417</v>
      </c>
      <c r="EIR813" s="63" t="s">
        <v>870</v>
      </c>
      <c r="EIS813" s="689" t="s">
        <v>417</v>
      </c>
      <c r="EIT813" s="63" t="s">
        <v>870</v>
      </c>
      <c r="EIU813" s="689" t="s">
        <v>417</v>
      </c>
      <c r="EIV813" s="63" t="s">
        <v>870</v>
      </c>
      <c r="EIW813" s="689" t="s">
        <v>417</v>
      </c>
      <c r="EIX813" s="63" t="s">
        <v>870</v>
      </c>
      <c r="EIY813" s="689" t="s">
        <v>417</v>
      </c>
      <c r="EIZ813" s="63" t="s">
        <v>870</v>
      </c>
      <c r="EJA813" s="689" t="s">
        <v>417</v>
      </c>
      <c r="EJB813" s="63" t="s">
        <v>870</v>
      </c>
      <c r="EJC813" s="689" t="s">
        <v>417</v>
      </c>
      <c r="EJD813" s="63" t="s">
        <v>870</v>
      </c>
      <c r="EJE813" s="689" t="s">
        <v>417</v>
      </c>
      <c r="EJF813" s="63" t="s">
        <v>870</v>
      </c>
      <c r="EJG813" s="689" t="s">
        <v>417</v>
      </c>
      <c r="EJH813" s="63" t="s">
        <v>870</v>
      </c>
      <c r="EJI813" s="689" t="s">
        <v>417</v>
      </c>
      <c r="EJJ813" s="63" t="s">
        <v>870</v>
      </c>
      <c r="EJK813" s="689" t="s">
        <v>417</v>
      </c>
      <c r="EJL813" s="63" t="s">
        <v>870</v>
      </c>
      <c r="EJM813" s="689" t="s">
        <v>417</v>
      </c>
      <c r="EJN813" s="63" t="s">
        <v>870</v>
      </c>
      <c r="EJO813" s="689" t="s">
        <v>417</v>
      </c>
      <c r="EJP813" s="63" t="s">
        <v>870</v>
      </c>
      <c r="EJQ813" s="689" t="s">
        <v>417</v>
      </c>
      <c r="EJR813" s="63" t="s">
        <v>870</v>
      </c>
      <c r="EJS813" s="689" t="s">
        <v>417</v>
      </c>
      <c r="EJT813" s="63" t="s">
        <v>870</v>
      </c>
      <c r="EJU813" s="689" t="s">
        <v>417</v>
      </c>
      <c r="EJV813" s="63" t="s">
        <v>870</v>
      </c>
      <c r="EJW813" s="689" t="s">
        <v>417</v>
      </c>
      <c r="EJX813" s="63" t="s">
        <v>870</v>
      </c>
      <c r="EJY813" s="689" t="s">
        <v>417</v>
      </c>
      <c r="EJZ813" s="63" t="s">
        <v>870</v>
      </c>
      <c r="EKA813" s="689" t="s">
        <v>417</v>
      </c>
      <c r="EKB813" s="63" t="s">
        <v>870</v>
      </c>
      <c r="EKC813" s="689" t="s">
        <v>417</v>
      </c>
      <c r="EKD813" s="63" t="s">
        <v>870</v>
      </c>
      <c r="EKE813" s="689" t="s">
        <v>417</v>
      </c>
      <c r="EKF813" s="63" t="s">
        <v>870</v>
      </c>
      <c r="EKG813" s="689" t="s">
        <v>417</v>
      </c>
      <c r="EKH813" s="63" t="s">
        <v>870</v>
      </c>
      <c r="EKI813" s="689" t="s">
        <v>417</v>
      </c>
      <c r="EKJ813" s="63" t="s">
        <v>870</v>
      </c>
      <c r="EKK813" s="689" t="s">
        <v>417</v>
      </c>
      <c r="EKL813" s="63" t="s">
        <v>870</v>
      </c>
      <c r="EKM813" s="689" t="s">
        <v>417</v>
      </c>
      <c r="EKN813" s="63" t="s">
        <v>870</v>
      </c>
      <c r="EKO813" s="689" t="s">
        <v>417</v>
      </c>
      <c r="EKP813" s="63" t="s">
        <v>870</v>
      </c>
      <c r="EKQ813" s="689" t="s">
        <v>417</v>
      </c>
      <c r="EKR813" s="63" t="s">
        <v>870</v>
      </c>
      <c r="EKS813" s="689" t="s">
        <v>417</v>
      </c>
      <c r="EKT813" s="63" t="s">
        <v>870</v>
      </c>
      <c r="EKU813" s="689" t="s">
        <v>417</v>
      </c>
      <c r="EKV813" s="63" t="s">
        <v>870</v>
      </c>
      <c r="EKW813" s="689" t="s">
        <v>417</v>
      </c>
      <c r="EKX813" s="63" t="s">
        <v>870</v>
      </c>
      <c r="EKY813" s="689" t="s">
        <v>417</v>
      </c>
      <c r="EKZ813" s="63" t="s">
        <v>870</v>
      </c>
      <c r="ELA813" s="689" t="s">
        <v>417</v>
      </c>
      <c r="ELB813" s="63" t="s">
        <v>870</v>
      </c>
      <c r="ELC813" s="689" t="s">
        <v>417</v>
      </c>
      <c r="ELD813" s="63" t="s">
        <v>870</v>
      </c>
      <c r="ELE813" s="689" t="s">
        <v>417</v>
      </c>
      <c r="ELF813" s="63" t="s">
        <v>870</v>
      </c>
      <c r="ELG813" s="689" t="s">
        <v>417</v>
      </c>
      <c r="ELH813" s="63" t="s">
        <v>870</v>
      </c>
      <c r="ELI813" s="689" t="s">
        <v>417</v>
      </c>
      <c r="ELJ813" s="63" t="s">
        <v>870</v>
      </c>
      <c r="ELK813" s="689" t="s">
        <v>417</v>
      </c>
      <c r="ELL813" s="63" t="s">
        <v>870</v>
      </c>
      <c r="ELM813" s="689" t="s">
        <v>417</v>
      </c>
      <c r="ELN813" s="63" t="s">
        <v>870</v>
      </c>
      <c r="ELO813" s="689" t="s">
        <v>417</v>
      </c>
      <c r="ELP813" s="63" t="s">
        <v>870</v>
      </c>
      <c r="ELQ813" s="689" t="s">
        <v>417</v>
      </c>
      <c r="ELR813" s="63" t="s">
        <v>870</v>
      </c>
      <c r="ELS813" s="689" t="s">
        <v>417</v>
      </c>
      <c r="ELT813" s="63" t="s">
        <v>870</v>
      </c>
      <c r="ELU813" s="689" t="s">
        <v>417</v>
      </c>
      <c r="ELV813" s="63" t="s">
        <v>870</v>
      </c>
      <c r="ELW813" s="689" t="s">
        <v>417</v>
      </c>
      <c r="ELX813" s="63" t="s">
        <v>870</v>
      </c>
      <c r="ELY813" s="689" t="s">
        <v>417</v>
      </c>
      <c r="ELZ813" s="63" t="s">
        <v>870</v>
      </c>
      <c r="EMA813" s="689" t="s">
        <v>417</v>
      </c>
      <c r="EMB813" s="63" t="s">
        <v>870</v>
      </c>
      <c r="EMC813" s="689" t="s">
        <v>417</v>
      </c>
      <c r="EMD813" s="63" t="s">
        <v>870</v>
      </c>
      <c r="EME813" s="689" t="s">
        <v>417</v>
      </c>
      <c r="EMF813" s="63" t="s">
        <v>870</v>
      </c>
      <c r="EMG813" s="689" t="s">
        <v>417</v>
      </c>
      <c r="EMH813" s="63" t="s">
        <v>870</v>
      </c>
      <c r="EMI813" s="689" t="s">
        <v>417</v>
      </c>
      <c r="EMJ813" s="63" t="s">
        <v>870</v>
      </c>
      <c r="EMK813" s="689" t="s">
        <v>417</v>
      </c>
      <c r="EML813" s="63" t="s">
        <v>870</v>
      </c>
      <c r="EMM813" s="689" t="s">
        <v>417</v>
      </c>
      <c r="EMN813" s="63" t="s">
        <v>870</v>
      </c>
      <c r="EMO813" s="689" t="s">
        <v>417</v>
      </c>
      <c r="EMP813" s="63" t="s">
        <v>870</v>
      </c>
      <c r="EMQ813" s="689" t="s">
        <v>417</v>
      </c>
      <c r="EMR813" s="63" t="s">
        <v>870</v>
      </c>
      <c r="EMS813" s="689" t="s">
        <v>417</v>
      </c>
      <c r="EMT813" s="63" t="s">
        <v>870</v>
      </c>
      <c r="EMU813" s="689" t="s">
        <v>417</v>
      </c>
      <c r="EMV813" s="63" t="s">
        <v>870</v>
      </c>
      <c r="EMW813" s="689" t="s">
        <v>417</v>
      </c>
      <c r="EMX813" s="63" t="s">
        <v>870</v>
      </c>
      <c r="EMY813" s="689" t="s">
        <v>417</v>
      </c>
      <c r="EMZ813" s="63" t="s">
        <v>870</v>
      </c>
      <c r="ENA813" s="689" t="s">
        <v>417</v>
      </c>
      <c r="ENB813" s="63" t="s">
        <v>870</v>
      </c>
      <c r="ENC813" s="689" t="s">
        <v>417</v>
      </c>
      <c r="END813" s="63" t="s">
        <v>870</v>
      </c>
      <c r="ENE813" s="689" t="s">
        <v>417</v>
      </c>
      <c r="ENF813" s="63" t="s">
        <v>870</v>
      </c>
      <c r="ENG813" s="689" t="s">
        <v>417</v>
      </c>
      <c r="ENH813" s="63" t="s">
        <v>870</v>
      </c>
      <c r="ENI813" s="689" t="s">
        <v>417</v>
      </c>
      <c r="ENJ813" s="63" t="s">
        <v>870</v>
      </c>
      <c r="ENK813" s="689" t="s">
        <v>417</v>
      </c>
      <c r="ENL813" s="63" t="s">
        <v>870</v>
      </c>
      <c r="ENM813" s="689" t="s">
        <v>417</v>
      </c>
      <c r="ENN813" s="63" t="s">
        <v>870</v>
      </c>
      <c r="ENO813" s="689" t="s">
        <v>417</v>
      </c>
      <c r="ENP813" s="63" t="s">
        <v>870</v>
      </c>
      <c r="ENQ813" s="689" t="s">
        <v>417</v>
      </c>
      <c r="ENR813" s="63" t="s">
        <v>870</v>
      </c>
      <c r="ENS813" s="689" t="s">
        <v>417</v>
      </c>
      <c r="ENT813" s="63" t="s">
        <v>870</v>
      </c>
      <c r="ENU813" s="689" t="s">
        <v>417</v>
      </c>
      <c r="ENV813" s="63" t="s">
        <v>870</v>
      </c>
      <c r="ENW813" s="689" t="s">
        <v>417</v>
      </c>
      <c r="ENX813" s="63" t="s">
        <v>870</v>
      </c>
      <c r="ENY813" s="689" t="s">
        <v>417</v>
      </c>
      <c r="ENZ813" s="63" t="s">
        <v>870</v>
      </c>
      <c r="EOA813" s="689" t="s">
        <v>417</v>
      </c>
      <c r="EOB813" s="63" t="s">
        <v>870</v>
      </c>
      <c r="EOC813" s="689" t="s">
        <v>417</v>
      </c>
      <c r="EOD813" s="63" t="s">
        <v>870</v>
      </c>
      <c r="EOE813" s="689" t="s">
        <v>417</v>
      </c>
      <c r="EOF813" s="63" t="s">
        <v>870</v>
      </c>
      <c r="EOG813" s="689" t="s">
        <v>417</v>
      </c>
      <c r="EOH813" s="63" t="s">
        <v>870</v>
      </c>
      <c r="EOI813" s="689" t="s">
        <v>417</v>
      </c>
      <c r="EOJ813" s="63" t="s">
        <v>870</v>
      </c>
      <c r="EOK813" s="689" t="s">
        <v>417</v>
      </c>
      <c r="EOL813" s="63" t="s">
        <v>870</v>
      </c>
      <c r="EOM813" s="689" t="s">
        <v>417</v>
      </c>
      <c r="EON813" s="63" t="s">
        <v>870</v>
      </c>
      <c r="EOO813" s="689" t="s">
        <v>417</v>
      </c>
      <c r="EOP813" s="63" t="s">
        <v>870</v>
      </c>
      <c r="EOQ813" s="689" t="s">
        <v>417</v>
      </c>
      <c r="EOR813" s="63" t="s">
        <v>870</v>
      </c>
      <c r="EOS813" s="689" t="s">
        <v>417</v>
      </c>
      <c r="EOT813" s="63" t="s">
        <v>870</v>
      </c>
      <c r="EOU813" s="689" t="s">
        <v>417</v>
      </c>
      <c r="EOV813" s="63" t="s">
        <v>870</v>
      </c>
      <c r="EOW813" s="689" t="s">
        <v>417</v>
      </c>
      <c r="EOX813" s="63" t="s">
        <v>870</v>
      </c>
      <c r="EOY813" s="689" t="s">
        <v>417</v>
      </c>
      <c r="EOZ813" s="63" t="s">
        <v>870</v>
      </c>
      <c r="EPA813" s="689" t="s">
        <v>417</v>
      </c>
      <c r="EPB813" s="63" t="s">
        <v>870</v>
      </c>
      <c r="EPC813" s="689" t="s">
        <v>417</v>
      </c>
      <c r="EPD813" s="63" t="s">
        <v>870</v>
      </c>
      <c r="EPE813" s="689" t="s">
        <v>417</v>
      </c>
      <c r="EPF813" s="63" t="s">
        <v>870</v>
      </c>
      <c r="EPG813" s="689" t="s">
        <v>417</v>
      </c>
      <c r="EPH813" s="63" t="s">
        <v>870</v>
      </c>
      <c r="EPI813" s="689" t="s">
        <v>417</v>
      </c>
      <c r="EPJ813" s="63" t="s">
        <v>870</v>
      </c>
      <c r="EPK813" s="689" t="s">
        <v>417</v>
      </c>
      <c r="EPL813" s="63" t="s">
        <v>870</v>
      </c>
      <c r="EPM813" s="689" t="s">
        <v>417</v>
      </c>
      <c r="EPN813" s="63" t="s">
        <v>870</v>
      </c>
      <c r="EPO813" s="689" t="s">
        <v>417</v>
      </c>
      <c r="EPP813" s="63" t="s">
        <v>870</v>
      </c>
      <c r="EPQ813" s="689" t="s">
        <v>417</v>
      </c>
      <c r="EPR813" s="63" t="s">
        <v>870</v>
      </c>
      <c r="EPS813" s="689" t="s">
        <v>417</v>
      </c>
      <c r="EPT813" s="63" t="s">
        <v>870</v>
      </c>
      <c r="EPU813" s="689" t="s">
        <v>417</v>
      </c>
      <c r="EPV813" s="63" t="s">
        <v>870</v>
      </c>
      <c r="EPW813" s="689" t="s">
        <v>417</v>
      </c>
      <c r="EPX813" s="63" t="s">
        <v>870</v>
      </c>
      <c r="EPY813" s="689" t="s">
        <v>417</v>
      </c>
      <c r="EPZ813" s="63" t="s">
        <v>870</v>
      </c>
      <c r="EQA813" s="689" t="s">
        <v>417</v>
      </c>
      <c r="EQB813" s="63" t="s">
        <v>870</v>
      </c>
      <c r="EQC813" s="689" t="s">
        <v>417</v>
      </c>
      <c r="EQD813" s="63" t="s">
        <v>870</v>
      </c>
      <c r="EQE813" s="689" t="s">
        <v>417</v>
      </c>
      <c r="EQF813" s="63" t="s">
        <v>870</v>
      </c>
      <c r="EQG813" s="689" t="s">
        <v>417</v>
      </c>
      <c r="EQH813" s="63" t="s">
        <v>870</v>
      </c>
      <c r="EQI813" s="689" t="s">
        <v>417</v>
      </c>
      <c r="EQJ813" s="63" t="s">
        <v>870</v>
      </c>
      <c r="EQK813" s="689" t="s">
        <v>417</v>
      </c>
      <c r="EQL813" s="63" t="s">
        <v>870</v>
      </c>
      <c r="EQM813" s="689" t="s">
        <v>417</v>
      </c>
      <c r="EQN813" s="63" t="s">
        <v>870</v>
      </c>
      <c r="EQO813" s="689" t="s">
        <v>417</v>
      </c>
      <c r="EQP813" s="63" t="s">
        <v>870</v>
      </c>
      <c r="EQQ813" s="689" t="s">
        <v>417</v>
      </c>
      <c r="EQR813" s="63" t="s">
        <v>870</v>
      </c>
      <c r="EQS813" s="689" t="s">
        <v>417</v>
      </c>
      <c r="EQT813" s="63" t="s">
        <v>870</v>
      </c>
      <c r="EQU813" s="689" t="s">
        <v>417</v>
      </c>
      <c r="EQV813" s="63" t="s">
        <v>870</v>
      </c>
      <c r="EQW813" s="689" t="s">
        <v>417</v>
      </c>
      <c r="EQX813" s="63" t="s">
        <v>870</v>
      </c>
      <c r="EQY813" s="689" t="s">
        <v>417</v>
      </c>
      <c r="EQZ813" s="63" t="s">
        <v>870</v>
      </c>
      <c r="ERA813" s="689" t="s">
        <v>417</v>
      </c>
      <c r="ERB813" s="63" t="s">
        <v>870</v>
      </c>
      <c r="ERC813" s="689" t="s">
        <v>417</v>
      </c>
      <c r="ERD813" s="63" t="s">
        <v>870</v>
      </c>
      <c r="ERE813" s="689" t="s">
        <v>417</v>
      </c>
      <c r="ERF813" s="63" t="s">
        <v>870</v>
      </c>
      <c r="ERG813" s="689" t="s">
        <v>417</v>
      </c>
      <c r="ERH813" s="63" t="s">
        <v>870</v>
      </c>
      <c r="ERI813" s="689" t="s">
        <v>417</v>
      </c>
      <c r="ERJ813" s="63" t="s">
        <v>870</v>
      </c>
      <c r="ERK813" s="689" t="s">
        <v>417</v>
      </c>
      <c r="ERL813" s="63" t="s">
        <v>870</v>
      </c>
      <c r="ERM813" s="689" t="s">
        <v>417</v>
      </c>
      <c r="ERN813" s="63" t="s">
        <v>870</v>
      </c>
      <c r="ERO813" s="689" t="s">
        <v>417</v>
      </c>
      <c r="ERP813" s="63" t="s">
        <v>870</v>
      </c>
      <c r="ERQ813" s="689" t="s">
        <v>417</v>
      </c>
      <c r="ERR813" s="63" t="s">
        <v>870</v>
      </c>
      <c r="ERS813" s="689" t="s">
        <v>417</v>
      </c>
      <c r="ERT813" s="63" t="s">
        <v>870</v>
      </c>
      <c r="ERU813" s="689" t="s">
        <v>417</v>
      </c>
      <c r="ERV813" s="63" t="s">
        <v>870</v>
      </c>
      <c r="ERW813" s="689" t="s">
        <v>417</v>
      </c>
      <c r="ERX813" s="63" t="s">
        <v>870</v>
      </c>
      <c r="ERY813" s="689" t="s">
        <v>417</v>
      </c>
      <c r="ERZ813" s="63" t="s">
        <v>870</v>
      </c>
      <c r="ESA813" s="689" t="s">
        <v>417</v>
      </c>
      <c r="ESB813" s="63" t="s">
        <v>870</v>
      </c>
      <c r="ESC813" s="689" t="s">
        <v>417</v>
      </c>
      <c r="ESD813" s="63" t="s">
        <v>870</v>
      </c>
      <c r="ESE813" s="689" t="s">
        <v>417</v>
      </c>
      <c r="ESF813" s="63" t="s">
        <v>870</v>
      </c>
      <c r="ESG813" s="689" t="s">
        <v>417</v>
      </c>
      <c r="ESH813" s="63" t="s">
        <v>870</v>
      </c>
      <c r="ESI813" s="689" t="s">
        <v>417</v>
      </c>
      <c r="ESJ813" s="63" t="s">
        <v>870</v>
      </c>
      <c r="ESK813" s="689" t="s">
        <v>417</v>
      </c>
      <c r="ESL813" s="63" t="s">
        <v>870</v>
      </c>
      <c r="ESM813" s="689" t="s">
        <v>417</v>
      </c>
      <c r="ESN813" s="63" t="s">
        <v>870</v>
      </c>
      <c r="ESO813" s="689" t="s">
        <v>417</v>
      </c>
      <c r="ESP813" s="63" t="s">
        <v>870</v>
      </c>
      <c r="ESQ813" s="689" t="s">
        <v>417</v>
      </c>
      <c r="ESR813" s="63" t="s">
        <v>870</v>
      </c>
      <c r="ESS813" s="689" t="s">
        <v>417</v>
      </c>
      <c r="EST813" s="63" t="s">
        <v>870</v>
      </c>
      <c r="ESU813" s="689" t="s">
        <v>417</v>
      </c>
      <c r="ESV813" s="63" t="s">
        <v>870</v>
      </c>
      <c r="ESW813" s="689" t="s">
        <v>417</v>
      </c>
      <c r="ESX813" s="63" t="s">
        <v>870</v>
      </c>
      <c r="ESY813" s="689" t="s">
        <v>417</v>
      </c>
      <c r="ESZ813" s="63" t="s">
        <v>870</v>
      </c>
      <c r="ETA813" s="689" t="s">
        <v>417</v>
      </c>
      <c r="ETB813" s="63" t="s">
        <v>870</v>
      </c>
      <c r="ETC813" s="689" t="s">
        <v>417</v>
      </c>
      <c r="ETD813" s="63" t="s">
        <v>870</v>
      </c>
      <c r="ETE813" s="689" t="s">
        <v>417</v>
      </c>
      <c r="ETF813" s="63" t="s">
        <v>870</v>
      </c>
      <c r="ETG813" s="689" t="s">
        <v>417</v>
      </c>
      <c r="ETH813" s="63" t="s">
        <v>870</v>
      </c>
      <c r="ETI813" s="689" t="s">
        <v>417</v>
      </c>
      <c r="ETJ813" s="63" t="s">
        <v>870</v>
      </c>
      <c r="ETK813" s="689" t="s">
        <v>417</v>
      </c>
      <c r="ETL813" s="63" t="s">
        <v>870</v>
      </c>
      <c r="ETM813" s="689" t="s">
        <v>417</v>
      </c>
      <c r="ETN813" s="63" t="s">
        <v>870</v>
      </c>
      <c r="ETO813" s="689" t="s">
        <v>417</v>
      </c>
      <c r="ETP813" s="63" t="s">
        <v>870</v>
      </c>
      <c r="ETQ813" s="689" t="s">
        <v>417</v>
      </c>
      <c r="ETR813" s="63" t="s">
        <v>870</v>
      </c>
      <c r="ETS813" s="689" t="s">
        <v>417</v>
      </c>
      <c r="ETT813" s="63" t="s">
        <v>870</v>
      </c>
      <c r="ETU813" s="689" t="s">
        <v>417</v>
      </c>
      <c r="ETV813" s="63" t="s">
        <v>870</v>
      </c>
      <c r="ETW813" s="689" t="s">
        <v>417</v>
      </c>
      <c r="ETX813" s="63" t="s">
        <v>870</v>
      </c>
      <c r="ETY813" s="689" t="s">
        <v>417</v>
      </c>
      <c r="ETZ813" s="63" t="s">
        <v>870</v>
      </c>
      <c r="EUA813" s="689" t="s">
        <v>417</v>
      </c>
      <c r="EUB813" s="63" t="s">
        <v>870</v>
      </c>
      <c r="EUC813" s="689" t="s">
        <v>417</v>
      </c>
      <c r="EUD813" s="63" t="s">
        <v>870</v>
      </c>
      <c r="EUE813" s="689" t="s">
        <v>417</v>
      </c>
      <c r="EUF813" s="63" t="s">
        <v>870</v>
      </c>
      <c r="EUG813" s="689" t="s">
        <v>417</v>
      </c>
      <c r="EUH813" s="63" t="s">
        <v>870</v>
      </c>
      <c r="EUI813" s="689" t="s">
        <v>417</v>
      </c>
      <c r="EUJ813" s="63" t="s">
        <v>870</v>
      </c>
      <c r="EUK813" s="689" t="s">
        <v>417</v>
      </c>
      <c r="EUL813" s="63" t="s">
        <v>870</v>
      </c>
      <c r="EUM813" s="689" t="s">
        <v>417</v>
      </c>
      <c r="EUN813" s="63" t="s">
        <v>870</v>
      </c>
      <c r="EUO813" s="689" t="s">
        <v>417</v>
      </c>
      <c r="EUP813" s="63" t="s">
        <v>870</v>
      </c>
      <c r="EUQ813" s="689" t="s">
        <v>417</v>
      </c>
      <c r="EUR813" s="63" t="s">
        <v>870</v>
      </c>
      <c r="EUS813" s="689" t="s">
        <v>417</v>
      </c>
      <c r="EUT813" s="63" t="s">
        <v>870</v>
      </c>
      <c r="EUU813" s="689" t="s">
        <v>417</v>
      </c>
      <c r="EUV813" s="63" t="s">
        <v>870</v>
      </c>
      <c r="EUW813" s="689" t="s">
        <v>417</v>
      </c>
      <c r="EUX813" s="63" t="s">
        <v>870</v>
      </c>
      <c r="EUY813" s="689" t="s">
        <v>417</v>
      </c>
      <c r="EUZ813" s="63" t="s">
        <v>870</v>
      </c>
      <c r="EVA813" s="689" t="s">
        <v>417</v>
      </c>
      <c r="EVB813" s="63" t="s">
        <v>870</v>
      </c>
      <c r="EVC813" s="689" t="s">
        <v>417</v>
      </c>
      <c r="EVD813" s="63" t="s">
        <v>870</v>
      </c>
      <c r="EVE813" s="689" t="s">
        <v>417</v>
      </c>
      <c r="EVF813" s="63" t="s">
        <v>870</v>
      </c>
      <c r="EVG813" s="689" t="s">
        <v>417</v>
      </c>
      <c r="EVH813" s="63" t="s">
        <v>870</v>
      </c>
      <c r="EVI813" s="689" t="s">
        <v>417</v>
      </c>
      <c r="EVJ813" s="63" t="s">
        <v>870</v>
      </c>
      <c r="EVK813" s="689" t="s">
        <v>417</v>
      </c>
      <c r="EVL813" s="63" t="s">
        <v>870</v>
      </c>
      <c r="EVM813" s="689" t="s">
        <v>417</v>
      </c>
      <c r="EVN813" s="63" t="s">
        <v>870</v>
      </c>
      <c r="EVO813" s="689" t="s">
        <v>417</v>
      </c>
      <c r="EVP813" s="63" t="s">
        <v>870</v>
      </c>
      <c r="EVQ813" s="689" t="s">
        <v>417</v>
      </c>
      <c r="EVR813" s="63" t="s">
        <v>870</v>
      </c>
      <c r="EVS813" s="689" t="s">
        <v>417</v>
      </c>
      <c r="EVT813" s="63" t="s">
        <v>870</v>
      </c>
      <c r="EVU813" s="689" t="s">
        <v>417</v>
      </c>
      <c r="EVV813" s="63" t="s">
        <v>870</v>
      </c>
      <c r="EVW813" s="689" t="s">
        <v>417</v>
      </c>
      <c r="EVX813" s="63" t="s">
        <v>870</v>
      </c>
      <c r="EVY813" s="689" t="s">
        <v>417</v>
      </c>
      <c r="EVZ813" s="63" t="s">
        <v>870</v>
      </c>
      <c r="EWA813" s="689" t="s">
        <v>417</v>
      </c>
      <c r="EWB813" s="63" t="s">
        <v>870</v>
      </c>
      <c r="EWC813" s="689" t="s">
        <v>417</v>
      </c>
      <c r="EWD813" s="63" t="s">
        <v>870</v>
      </c>
      <c r="EWE813" s="689" t="s">
        <v>417</v>
      </c>
      <c r="EWF813" s="63" t="s">
        <v>870</v>
      </c>
      <c r="EWG813" s="689" t="s">
        <v>417</v>
      </c>
      <c r="EWH813" s="63" t="s">
        <v>870</v>
      </c>
      <c r="EWI813" s="689" t="s">
        <v>417</v>
      </c>
      <c r="EWJ813" s="63" t="s">
        <v>870</v>
      </c>
      <c r="EWK813" s="689" t="s">
        <v>417</v>
      </c>
      <c r="EWL813" s="63" t="s">
        <v>870</v>
      </c>
      <c r="EWM813" s="689" t="s">
        <v>417</v>
      </c>
      <c r="EWN813" s="63" t="s">
        <v>870</v>
      </c>
      <c r="EWO813" s="689" t="s">
        <v>417</v>
      </c>
      <c r="EWP813" s="63" t="s">
        <v>870</v>
      </c>
      <c r="EWQ813" s="689" t="s">
        <v>417</v>
      </c>
      <c r="EWR813" s="63" t="s">
        <v>870</v>
      </c>
      <c r="EWS813" s="689" t="s">
        <v>417</v>
      </c>
      <c r="EWT813" s="63" t="s">
        <v>870</v>
      </c>
      <c r="EWU813" s="689" t="s">
        <v>417</v>
      </c>
      <c r="EWV813" s="63" t="s">
        <v>870</v>
      </c>
      <c r="EWW813" s="689" t="s">
        <v>417</v>
      </c>
      <c r="EWX813" s="63" t="s">
        <v>870</v>
      </c>
      <c r="EWY813" s="689" t="s">
        <v>417</v>
      </c>
      <c r="EWZ813" s="63" t="s">
        <v>870</v>
      </c>
      <c r="EXA813" s="689" t="s">
        <v>417</v>
      </c>
      <c r="EXB813" s="63" t="s">
        <v>870</v>
      </c>
      <c r="EXC813" s="689" t="s">
        <v>417</v>
      </c>
      <c r="EXD813" s="63" t="s">
        <v>870</v>
      </c>
      <c r="EXE813" s="689" t="s">
        <v>417</v>
      </c>
      <c r="EXF813" s="63" t="s">
        <v>870</v>
      </c>
      <c r="EXG813" s="689" t="s">
        <v>417</v>
      </c>
      <c r="EXH813" s="63" t="s">
        <v>870</v>
      </c>
      <c r="EXI813" s="689" t="s">
        <v>417</v>
      </c>
      <c r="EXJ813" s="63" t="s">
        <v>870</v>
      </c>
      <c r="EXK813" s="689" t="s">
        <v>417</v>
      </c>
      <c r="EXL813" s="63" t="s">
        <v>870</v>
      </c>
      <c r="EXM813" s="689" t="s">
        <v>417</v>
      </c>
      <c r="EXN813" s="63" t="s">
        <v>870</v>
      </c>
      <c r="EXO813" s="689" t="s">
        <v>417</v>
      </c>
      <c r="EXP813" s="63" t="s">
        <v>870</v>
      </c>
      <c r="EXQ813" s="689" t="s">
        <v>417</v>
      </c>
      <c r="EXR813" s="63" t="s">
        <v>870</v>
      </c>
      <c r="EXS813" s="689" t="s">
        <v>417</v>
      </c>
      <c r="EXT813" s="63" t="s">
        <v>870</v>
      </c>
      <c r="EXU813" s="689" t="s">
        <v>417</v>
      </c>
      <c r="EXV813" s="63" t="s">
        <v>870</v>
      </c>
      <c r="EXW813" s="689" t="s">
        <v>417</v>
      </c>
      <c r="EXX813" s="63" t="s">
        <v>870</v>
      </c>
      <c r="EXY813" s="689" t="s">
        <v>417</v>
      </c>
      <c r="EXZ813" s="63" t="s">
        <v>870</v>
      </c>
      <c r="EYA813" s="689" t="s">
        <v>417</v>
      </c>
      <c r="EYB813" s="63" t="s">
        <v>870</v>
      </c>
      <c r="EYC813" s="689" t="s">
        <v>417</v>
      </c>
      <c r="EYD813" s="63" t="s">
        <v>870</v>
      </c>
      <c r="EYE813" s="689" t="s">
        <v>417</v>
      </c>
      <c r="EYF813" s="63" t="s">
        <v>870</v>
      </c>
      <c r="EYG813" s="689" t="s">
        <v>417</v>
      </c>
      <c r="EYH813" s="63" t="s">
        <v>870</v>
      </c>
      <c r="EYI813" s="689" t="s">
        <v>417</v>
      </c>
      <c r="EYJ813" s="63" t="s">
        <v>870</v>
      </c>
      <c r="EYK813" s="689" t="s">
        <v>417</v>
      </c>
      <c r="EYL813" s="63" t="s">
        <v>870</v>
      </c>
      <c r="EYM813" s="689" t="s">
        <v>417</v>
      </c>
      <c r="EYN813" s="63" t="s">
        <v>870</v>
      </c>
      <c r="EYO813" s="689" t="s">
        <v>417</v>
      </c>
      <c r="EYP813" s="63" t="s">
        <v>870</v>
      </c>
      <c r="EYQ813" s="689" t="s">
        <v>417</v>
      </c>
      <c r="EYR813" s="63" t="s">
        <v>870</v>
      </c>
      <c r="EYS813" s="689" t="s">
        <v>417</v>
      </c>
      <c r="EYT813" s="63" t="s">
        <v>870</v>
      </c>
      <c r="EYU813" s="689" t="s">
        <v>417</v>
      </c>
      <c r="EYV813" s="63" t="s">
        <v>870</v>
      </c>
      <c r="EYW813" s="689" t="s">
        <v>417</v>
      </c>
      <c r="EYX813" s="63" t="s">
        <v>870</v>
      </c>
      <c r="EYY813" s="689" t="s">
        <v>417</v>
      </c>
      <c r="EYZ813" s="63" t="s">
        <v>870</v>
      </c>
      <c r="EZA813" s="689" t="s">
        <v>417</v>
      </c>
      <c r="EZB813" s="63" t="s">
        <v>870</v>
      </c>
      <c r="EZC813" s="689" t="s">
        <v>417</v>
      </c>
      <c r="EZD813" s="63" t="s">
        <v>870</v>
      </c>
      <c r="EZE813" s="689" t="s">
        <v>417</v>
      </c>
      <c r="EZF813" s="63" t="s">
        <v>870</v>
      </c>
      <c r="EZG813" s="689" t="s">
        <v>417</v>
      </c>
      <c r="EZH813" s="63" t="s">
        <v>870</v>
      </c>
      <c r="EZI813" s="689" t="s">
        <v>417</v>
      </c>
      <c r="EZJ813" s="63" t="s">
        <v>870</v>
      </c>
      <c r="EZK813" s="689" t="s">
        <v>417</v>
      </c>
      <c r="EZL813" s="63" t="s">
        <v>870</v>
      </c>
      <c r="EZM813" s="689" t="s">
        <v>417</v>
      </c>
      <c r="EZN813" s="63" t="s">
        <v>870</v>
      </c>
      <c r="EZO813" s="689" t="s">
        <v>417</v>
      </c>
      <c r="EZP813" s="63" t="s">
        <v>870</v>
      </c>
      <c r="EZQ813" s="689" t="s">
        <v>417</v>
      </c>
      <c r="EZR813" s="63" t="s">
        <v>870</v>
      </c>
      <c r="EZS813" s="689" t="s">
        <v>417</v>
      </c>
      <c r="EZT813" s="63" t="s">
        <v>870</v>
      </c>
      <c r="EZU813" s="689" t="s">
        <v>417</v>
      </c>
      <c r="EZV813" s="63" t="s">
        <v>870</v>
      </c>
      <c r="EZW813" s="689" t="s">
        <v>417</v>
      </c>
      <c r="EZX813" s="63" t="s">
        <v>870</v>
      </c>
      <c r="EZY813" s="689" t="s">
        <v>417</v>
      </c>
      <c r="EZZ813" s="63" t="s">
        <v>870</v>
      </c>
      <c r="FAA813" s="689" t="s">
        <v>417</v>
      </c>
      <c r="FAB813" s="63" t="s">
        <v>870</v>
      </c>
      <c r="FAC813" s="689" t="s">
        <v>417</v>
      </c>
      <c r="FAD813" s="63" t="s">
        <v>870</v>
      </c>
      <c r="FAE813" s="689" t="s">
        <v>417</v>
      </c>
      <c r="FAF813" s="63" t="s">
        <v>870</v>
      </c>
      <c r="FAG813" s="689" t="s">
        <v>417</v>
      </c>
      <c r="FAH813" s="63" t="s">
        <v>870</v>
      </c>
      <c r="FAI813" s="689" t="s">
        <v>417</v>
      </c>
      <c r="FAJ813" s="63" t="s">
        <v>870</v>
      </c>
      <c r="FAK813" s="689" t="s">
        <v>417</v>
      </c>
      <c r="FAL813" s="63" t="s">
        <v>870</v>
      </c>
      <c r="FAM813" s="689" t="s">
        <v>417</v>
      </c>
      <c r="FAN813" s="63" t="s">
        <v>870</v>
      </c>
      <c r="FAO813" s="689" t="s">
        <v>417</v>
      </c>
      <c r="FAP813" s="63" t="s">
        <v>870</v>
      </c>
      <c r="FAQ813" s="689" t="s">
        <v>417</v>
      </c>
      <c r="FAR813" s="63" t="s">
        <v>870</v>
      </c>
      <c r="FAS813" s="689" t="s">
        <v>417</v>
      </c>
      <c r="FAT813" s="63" t="s">
        <v>870</v>
      </c>
      <c r="FAU813" s="689" t="s">
        <v>417</v>
      </c>
      <c r="FAV813" s="63" t="s">
        <v>870</v>
      </c>
      <c r="FAW813" s="689" t="s">
        <v>417</v>
      </c>
      <c r="FAX813" s="63" t="s">
        <v>870</v>
      </c>
      <c r="FAY813" s="689" t="s">
        <v>417</v>
      </c>
      <c r="FAZ813" s="63" t="s">
        <v>870</v>
      </c>
      <c r="FBA813" s="689" t="s">
        <v>417</v>
      </c>
      <c r="FBB813" s="63" t="s">
        <v>870</v>
      </c>
      <c r="FBC813" s="689" t="s">
        <v>417</v>
      </c>
      <c r="FBD813" s="63" t="s">
        <v>870</v>
      </c>
      <c r="FBE813" s="689" t="s">
        <v>417</v>
      </c>
      <c r="FBF813" s="63" t="s">
        <v>870</v>
      </c>
      <c r="FBG813" s="689" t="s">
        <v>417</v>
      </c>
      <c r="FBH813" s="63" t="s">
        <v>870</v>
      </c>
      <c r="FBI813" s="689" t="s">
        <v>417</v>
      </c>
      <c r="FBJ813" s="63" t="s">
        <v>870</v>
      </c>
      <c r="FBK813" s="689" t="s">
        <v>417</v>
      </c>
      <c r="FBL813" s="63" t="s">
        <v>870</v>
      </c>
      <c r="FBM813" s="689" t="s">
        <v>417</v>
      </c>
      <c r="FBN813" s="63" t="s">
        <v>870</v>
      </c>
      <c r="FBO813" s="689" t="s">
        <v>417</v>
      </c>
      <c r="FBP813" s="63" t="s">
        <v>870</v>
      </c>
      <c r="FBQ813" s="689" t="s">
        <v>417</v>
      </c>
      <c r="FBR813" s="63" t="s">
        <v>870</v>
      </c>
      <c r="FBS813" s="689" t="s">
        <v>417</v>
      </c>
      <c r="FBT813" s="63" t="s">
        <v>870</v>
      </c>
      <c r="FBU813" s="689" t="s">
        <v>417</v>
      </c>
      <c r="FBV813" s="63" t="s">
        <v>870</v>
      </c>
      <c r="FBW813" s="689" t="s">
        <v>417</v>
      </c>
      <c r="FBX813" s="63" t="s">
        <v>870</v>
      </c>
      <c r="FBY813" s="689" t="s">
        <v>417</v>
      </c>
      <c r="FBZ813" s="63" t="s">
        <v>870</v>
      </c>
      <c r="FCA813" s="689" t="s">
        <v>417</v>
      </c>
      <c r="FCB813" s="63" t="s">
        <v>870</v>
      </c>
      <c r="FCC813" s="689" t="s">
        <v>417</v>
      </c>
      <c r="FCD813" s="63" t="s">
        <v>870</v>
      </c>
      <c r="FCE813" s="689" t="s">
        <v>417</v>
      </c>
      <c r="FCF813" s="63" t="s">
        <v>870</v>
      </c>
      <c r="FCG813" s="689" t="s">
        <v>417</v>
      </c>
      <c r="FCH813" s="63" t="s">
        <v>870</v>
      </c>
      <c r="FCI813" s="689" t="s">
        <v>417</v>
      </c>
      <c r="FCJ813" s="63" t="s">
        <v>870</v>
      </c>
      <c r="FCK813" s="689" t="s">
        <v>417</v>
      </c>
      <c r="FCL813" s="63" t="s">
        <v>870</v>
      </c>
      <c r="FCM813" s="689" t="s">
        <v>417</v>
      </c>
      <c r="FCN813" s="63" t="s">
        <v>870</v>
      </c>
      <c r="FCO813" s="689" t="s">
        <v>417</v>
      </c>
      <c r="FCP813" s="63" t="s">
        <v>870</v>
      </c>
      <c r="FCQ813" s="689" t="s">
        <v>417</v>
      </c>
      <c r="FCR813" s="63" t="s">
        <v>870</v>
      </c>
      <c r="FCS813" s="689" t="s">
        <v>417</v>
      </c>
      <c r="FCT813" s="63" t="s">
        <v>870</v>
      </c>
      <c r="FCU813" s="689" t="s">
        <v>417</v>
      </c>
      <c r="FCV813" s="63" t="s">
        <v>870</v>
      </c>
      <c r="FCW813" s="689" t="s">
        <v>417</v>
      </c>
      <c r="FCX813" s="63" t="s">
        <v>870</v>
      </c>
      <c r="FCY813" s="689" t="s">
        <v>417</v>
      </c>
      <c r="FCZ813" s="63" t="s">
        <v>870</v>
      </c>
      <c r="FDA813" s="689" t="s">
        <v>417</v>
      </c>
      <c r="FDB813" s="63" t="s">
        <v>870</v>
      </c>
      <c r="FDC813" s="689" t="s">
        <v>417</v>
      </c>
      <c r="FDD813" s="63" t="s">
        <v>870</v>
      </c>
      <c r="FDE813" s="689" t="s">
        <v>417</v>
      </c>
      <c r="FDF813" s="63" t="s">
        <v>870</v>
      </c>
      <c r="FDG813" s="689" t="s">
        <v>417</v>
      </c>
      <c r="FDH813" s="63" t="s">
        <v>870</v>
      </c>
      <c r="FDI813" s="689" t="s">
        <v>417</v>
      </c>
      <c r="FDJ813" s="63" t="s">
        <v>870</v>
      </c>
      <c r="FDK813" s="689" t="s">
        <v>417</v>
      </c>
      <c r="FDL813" s="63" t="s">
        <v>870</v>
      </c>
      <c r="FDM813" s="689" t="s">
        <v>417</v>
      </c>
      <c r="FDN813" s="63" t="s">
        <v>870</v>
      </c>
      <c r="FDO813" s="689" t="s">
        <v>417</v>
      </c>
      <c r="FDP813" s="63" t="s">
        <v>870</v>
      </c>
      <c r="FDQ813" s="689" t="s">
        <v>417</v>
      </c>
      <c r="FDR813" s="63" t="s">
        <v>870</v>
      </c>
      <c r="FDS813" s="689" t="s">
        <v>417</v>
      </c>
      <c r="FDT813" s="63" t="s">
        <v>870</v>
      </c>
      <c r="FDU813" s="689" t="s">
        <v>417</v>
      </c>
      <c r="FDV813" s="63" t="s">
        <v>870</v>
      </c>
      <c r="FDW813" s="689" t="s">
        <v>417</v>
      </c>
      <c r="FDX813" s="63" t="s">
        <v>870</v>
      </c>
      <c r="FDY813" s="689" t="s">
        <v>417</v>
      </c>
      <c r="FDZ813" s="63" t="s">
        <v>870</v>
      </c>
      <c r="FEA813" s="689" t="s">
        <v>417</v>
      </c>
      <c r="FEB813" s="63" t="s">
        <v>870</v>
      </c>
      <c r="FEC813" s="689" t="s">
        <v>417</v>
      </c>
      <c r="FED813" s="63" t="s">
        <v>870</v>
      </c>
      <c r="FEE813" s="689" t="s">
        <v>417</v>
      </c>
      <c r="FEF813" s="63" t="s">
        <v>870</v>
      </c>
      <c r="FEG813" s="689" t="s">
        <v>417</v>
      </c>
      <c r="FEH813" s="63" t="s">
        <v>870</v>
      </c>
      <c r="FEI813" s="689" t="s">
        <v>417</v>
      </c>
      <c r="FEJ813" s="63" t="s">
        <v>870</v>
      </c>
      <c r="FEK813" s="689" t="s">
        <v>417</v>
      </c>
      <c r="FEL813" s="63" t="s">
        <v>870</v>
      </c>
      <c r="FEM813" s="689" t="s">
        <v>417</v>
      </c>
      <c r="FEN813" s="63" t="s">
        <v>870</v>
      </c>
      <c r="FEO813" s="689" t="s">
        <v>417</v>
      </c>
      <c r="FEP813" s="63" t="s">
        <v>870</v>
      </c>
      <c r="FEQ813" s="689" t="s">
        <v>417</v>
      </c>
      <c r="FER813" s="63" t="s">
        <v>870</v>
      </c>
      <c r="FES813" s="689" t="s">
        <v>417</v>
      </c>
      <c r="FET813" s="63" t="s">
        <v>870</v>
      </c>
      <c r="FEU813" s="689" t="s">
        <v>417</v>
      </c>
      <c r="FEV813" s="63" t="s">
        <v>870</v>
      </c>
      <c r="FEW813" s="689" t="s">
        <v>417</v>
      </c>
      <c r="FEX813" s="63" t="s">
        <v>870</v>
      </c>
      <c r="FEY813" s="689" t="s">
        <v>417</v>
      </c>
      <c r="FEZ813" s="63" t="s">
        <v>870</v>
      </c>
      <c r="FFA813" s="689" t="s">
        <v>417</v>
      </c>
      <c r="FFB813" s="63" t="s">
        <v>870</v>
      </c>
      <c r="FFC813" s="689" t="s">
        <v>417</v>
      </c>
      <c r="FFD813" s="63" t="s">
        <v>870</v>
      </c>
      <c r="FFE813" s="689" t="s">
        <v>417</v>
      </c>
      <c r="FFF813" s="63" t="s">
        <v>870</v>
      </c>
      <c r="FFG813" s="689" t="s">
        <v>417</v>
      </c>
      <c r="FFH813" s="63" t="s">
        <v>870</v>
      </c>
      <c r="FFI813" s="689" t="s">
        <v>417</v>
      </c>
      <c r="FFJ813" s="63" t="s">
        <v>870</v>
      </c>
      <c r="FFK813" s="689" t="s">
        <v>417</v>
      </c>
      <c r="FFL813" s="63" t="s">
        <v>870</v>
      </c>
      <c r="FFM813" s="689" t="s">
        <v>417</v>
      </c>
      <c r="FFN813" s="63" t="s">
        <v>870</v>
      </c>
      <c r="FFO813" s="689" t="s">
        <v>417</v>
      </c>
      <c r="FFP813" s="63" t="s">
        <v>870</v>
      </c>
      <c r="FFQ813" s="689" t="s">
        <v>417</v>
      </c>
      <c r="FFR813" s="63" t="s">
        <v>870</v>
      </c>
      <c r="FFS813" s="689" t="s">
        <v>417</v>
      </c>
      <c r="FFT813" s="63" t="s">
        <v>870</v>
      </c>
      <c r="FFU813" s="689" t="s">
        <v>417</v>
      </c>
      <c r="FFV813" s="63" t="s">
        <v>870</v>
      </c>
      <c r="FFW813" s="689" t="s">
        <v>417</v>
      </c>
      <c r="FFX813" s="63" t="s">
        <v>870</v>
      </c>
      <c r="FFY813" s="689" t="s">
        <v>417</v>
      </c>
      <c r="FFZ813" s="63" t="s">
        <v>870</v>
      </c>
      <c r="FGA813" s="689" t="s">
        <v>417</v>
      </c>
      <c r="FGB813" s="63" t="s">
        <v>870</v>
      </c>
      <c r="FGC813" s="689" t="s">
        <v>417</v>
      </c>
      <c r="FGD813" s="63" t="s">
        <v>870</v>
      </c>
      <c r="FGE813" s="689" t="s">
        <v>417</v>
      </c>
      <c r="FGF813" s="63" t="s">
        <v>870</v>
      </c>
      <c r="FGG813" s="689" t="s">
        <v>417</v>
      </c>
      <c r="FGH813" s="63" t="s">
        <v>870</v>
      </c>
      <c r="FGI813" s="689" t="s">
        <v>417</v>
      </c>
      <c r="FGJ813" s="63" t="s">
        <v>870</v>
      </c>
      <c r="FGK813" s="689" t="s">
        <v>417</v>
      </c>
      <c r="FGL813" s="63" t="s">
        <v>870</v>
      </c>
      <c r="FGM813" s="689" t="s">
        <v>417</v>
      </c>
      <c r="FGN813" s="63" t="s">
        <v>870</v>
      </c>
      <c r="FGO813" s="689" t="s">
        <v>417</v>
      </c>
      <c r="FGP813" s="63" t="s">
        <v>870</v>
      </c>
      <c r="FGQ813" s="689" t="s">
        <v>417</v>
      </c>
      <c r="FGR813" s="63" t="s">
        <v>870</v>
      </c>
      <c r="FGS813" s="689" t="s">
        <v>417</v>
      </c>
      <c r="FGT813" s="63" t="s">
        <v>870</v>
      </c>
      <c r="FGU813" s="689" t="s">
        <v>417</v>
      </c>
      <c r="FGV813" s="63" t="s">
        <v>870</v>
      </c>
      <c r="FGW813" s="689" t="s">
        <v>417</v>
      </c>
      <c r="FGX813" s="63" t="s">
        <v>870</v>
      </c>
      <c r="FGY813" s="689" t="s">
        <v>417</v>
      </c>
      <c r="FGZ813" s="63" t="s">
        <v>870</v>
      </c>
      <c r="FHA813" s="689" t="s">
        <v>417</v>
      </c>
      <c r="FHB813" s="63" t="s">
        <v>870</v>
      </c>
      <c r="FHC813" s="689" t="s">
        <v>417</v>
      </c>
      <c r="FHD813" s="63" t="s">
        <v>870</v>
      </c>
      <c r="FHE813" s="689" t="s">
        <v>417</v>
      </c>
      <c r="FHF813" s="63" t="s">
        <v>870</v>
      </c>
      <c r="FHG813" s="689" t="s">
        <v>417</v>
      </c>
      <c r="FHH813" s="63" t="s">
        <v>870</v>
      </c>
      <c r="FHI813" s="689" t="s">
        <v>417</v>
      </c>
      <c r="FHJ813" s="63" t="s">
        <v>870</v>
      </c>
      <c r="FHK813" s="689" t="s">
        <v>417</v>
      </c>
      <c r="FHL813" s="63" t="s">
        <v>870</v>
      </c>
      <c r="FHM813" s="689" t="s">
        <v>417</v>
      </c>
      <c r="FHN813" s="63" t="s">
        <v>870</v>
      </c>
      <c r="FHO813" s="689" t="s">
        <v>417</v>
      </c>
      <c r="FHP813" s="63" t="s">
        <v>870</v>
      </c>
      <c r="FHQ813" s="689" t="s">
        <v>417</v>
      </c>
      <c r="FHR813" s="63" t="s">
        <v>870</v>
      </c>
      <c r="FHS813" s="689" t="s">
        <v>417</v>
      </c>
      <c r="FHT813" s="63" t="s">
        <v>870</v>
      </c>
      <c r="FHU813" s="689" t="s">
        <v>417</v>
      </c>
      <c r="FHV813" s="63" t="s">
        <v>870</v>
      </c>
      <c r="FHW813" s="689" t="s">
        <v>417</v>
      </c>
      <c r="FHX813" s="63" t="s">
        <v>870</v>
      </c>
      <c r="FHY813" s="689" t="s">
        <v>417</v>
      </c>
      <c r="FHZ813" s="63" t="s">
        <v>870</v>
      </c>
      <c r="FIA813" s="689" t="s">
        <v>417</v>
      </c>
      <c r="FIB813" s="63" t="s">
        <v>870</v>
      </c>
      <c r="FIC813" s="689" t="s">
        <v>417</v>
      </c>
      <c r="FID813" s="63" t="s">
        <v>870</v>
      </c>
      <c r="FIE813" s="689" t="s">
        <v>417</v>
      </c>
      <c r="FIF813" s="63" t="s">
        <v>870</v>
      </c>
      <c r="FIG813" s="689" t="s">
        <v>417</v>
      </c>
      <c r="FIH813" s="63" t="s">
        <v>870</v>
      </c>
      <c r="FII813" s="689" t="s">
        <v>417</v>
      </c>
      <c r="FIJ813" s="63" t="s">
        <v>870</v>
      </c>
      <c r="FIK813" s="689" t="s">
        <v>417</v>
      </c>
      <c r="FIL813" s="63" t="s">
        <v>870</v>
      </c>
      <c r="FIM813" s="689" t="s">
        <v>417</v>
      </c>
      <c r="FIN813" s="63" t="s">
        <v>870</v>
      </c>
      <c r="FIO813" s="689" t="s">
        <v>417</v>
      </c>
      <c r="FIP813" s="63" t="s">
        <v>870</v>
      </c>
      <c r="FIQ813" s="689" t="s">
        <v>417</v>
      </c>
      <c r="FIR813" s="63" t="s">
        <v>870</v>
      </c>
      <c r="FIS813" s="689" t="s">
        <v>417</v>
      </c>
      <c r="FIT813" s="63" t="s">
        <v>870</v>
      </c>
      <c r="FIU813" s="689" t="s">
        <v>417</v>
      </c>
      <c r="FIV813" s="63" t="s">
        <v>870</v>
      </c>
      <c r="FIW813" s="689" t="s">
        <v>417</v>
      </c>
      <c r="FIX813" s="63" t="s">
        <v>870</v>
      </c>
      <c r="FIY813" s="689" t="s">
        <v>417</v>
      </c>
      <c r="FIZ813" s="63" t="s">
        <v>870</v>
      </c>
      <c r="FJA813" s="689" t="s">
        <v>417</v>
      </c>
      <c r="FJB813" s="63" t="s">
        <v>870</v>
      </c>
      <c r="FJC813" s="689" t="s">
        <v>417</v>
      </c>
      <c r="FJD813" s="63" t="s">
        <v>870</v>
      </c>
      <c r="FJE813" s="689" t="s">
        <v>417</v>
      </c>
      <c r="FJF813" s="63" t="s">
        <v>870</v>
      </c>
      <c r="FJG813" s="689" t="s">
        <v>417</v>
      </c>
      <c r="FJH813" s="63" t="s">
        <v>870</v>
      </c>
      <c r="FJI813" s="689" t="s">
        <v>417</v>
      </c>
      <c r="FJJ813" s="63" t="s">
        <v>870</v>
      </c>
      <c r="FJK813" s="689" t="s">
        <v>417</v>
      </c>
      <c r="FJL813" s="63" t="s">
        <v>870</v>
      </c>
      <c r="FJM813" s="689" t="s">
        <v>417</v>
      </c>
      <c r="FJN813" s="63" t="s">
        <v>870</v>
      </c>
      <c r="FJO813" s="689" t="s">
        <v>417</v>
      </c>
      <c r="FJP813" s="63" t="s">
        <v>870</v>
      </c>
      <c r="FJQ813" s="689" t="s">
        <v>417</v>
      </c>
      <c r="FJR813" s="63" t="s">
        <v>870</v>
      </c>
      <c r="FJS813" s="689" t="s">
        <v>417</v>
      </c>
      <c r="FJT813" s="63" t="s">
        <v>870</v>
      </c>
      <c r="FJU813" s="689" t="s">
        <v>417</v>
      </c>
      <c r="FJV813" s="63" t="s">
        <v>870</v>
      </c>
      <c r="FJW813" s="689" t="s">
        <v>417</v>
      </c>
      <c r="FJX813" s="63" t="s">
        <v>870</v>
      </c>
      <c r="FJY813" s="689" t="s">
        <v>417</v>
      </c>
      <c r="FJZ813" s="63" t="s">
        <v>870</v>
      </c>
      <c r="FKA813" s="689" t="s">
        <v>417</v>
      </c>
      <c r="FKB813" s="63" t="s">
        <v>870</v>
      </c>
      <c r="FKC813" s="689" t="s">
        <v>417</v>
      </c>
      <c r="FKD813" s="63" t="s">
        <v>870</v>
      </c>
      <c r="FKE813" s="689" t="s">
        <v>417</v>
      </c>
      <c r="FKF813" s="63" t="s">
        <v>870</v>
      </c>
      <c r="FKG813" s="689" t="s">
        <v>417</v>
      </c>
      <c r="FKH813" s="63" t="s">
        <v>870</v>
      </c>
      <c r="FKI813" s="689" t="s">
        <v>417</v>
      </c>
      <c r="FKJ813" s="63" t="s">
        <v>870</v>
      </c>
      <c r="FKK813" s="689" t="s">
        <v>417</v>
      </c>
      <c r="FKL813" s="63" t="s">
        <v>870</v>
      </c>
      <c r="FKM813" s="689" t="s">
        <v>417</v>
      </c>
      <c r="FKN813" s="63" t="s">
        <v>870</v>
      </c>
      <c r="FKO813" s="689" t="s">
        <v>417</v>
      </c>
      <c r="FKP813" s="63" t="s">
        <v>870</v>
      </c>
      <c r="FKQ813" s="689" t="s">
        <v>417</v>
      </c>
      <c r="FKR813" s="63" t="s">
        <v>870</v>
      </c>
      <c r="FKS813" s="689" t="s">
        <v>417</v>
      </c>
      <c r="FKT813" s="63" t="s">
        <v>870</v>
      </c>
      <c r="FKU813" s="689" t="s">
        <v>417</v>
      </c>
      <c r="FKV813" s="63" t="s">
        <v>870</v>
      </c>
      <c r="FKW813" s="689" t="s">
        <v>417</v>
      </c>
      <c r="FKX813" s="63" t="s">
        <v>870</v>
      </c>
      <c r="FKY813" s="689" t="s">
        <v>417</v>
      </c>
      <c r="FKZ813" s="63" t="s">
        <v>870</v>
      </c>
      <c r="FLA813" s="689" t="s">
        <v>417</v>
      </c>
      <c r="FLB813" s="63" t="s">
        <v>870</v>
      </c>
      <c r="FLC813" s="689" t="s">
        <v>417</v>
      </c>
      <c r="FLD813" s="63" t="s">
        <v>870</v>
      </c>
      <c r="FLE813" s="689" t="s">
        <v>417</v>
      </c>
      <c r="FLF813" s="63" t="s">
        <v>870</v>
      </c>
      <c r="FLG813" s="689" t="s">
        <v>417</v>
      </c>
      <c r="FLH813" s="63" t="s">
        <v>870</v>
      </c>
      <c r="FLI813" s="689" t="s">
        <v>417</v>
      </c>
      <c r="FLJ813" s="63" t="s">
        <v>870</v>
      </c>
      <c r="FLK813" s="689" t="s">
        <v>417</v>
      </c>
      <c r="FLL813" s="63" t="s">
        <v>870</v>
      </c>
      <c r="FLM813" s="689" t="s">
        <v>417</v>
      </c>
      <c r="FLN813" s="63" t="s">
        <v>870</v>
      </c>
      <c r="FLO813" s="689" t="s">
        <v>417</v>
      </c>
      <c r="FLP813" s="63" t="s">
        <v>870</v>
      </c>
      <c r="FLQ813" s="689" t="s">
        <v>417</v>
      </c>
      <c r="FLR813" s="63" t="s">
        <v>870</v>
      </c>
      <c r="FLS813" s="689" t="s">
        <v>417</v>
      </c>
      <c r="FLT813" s="63" t="s">
        <v>870</v>
      </c>
      <c r="FLU813" s="689" t="s">
        <v>417</v>
      </c>
      <c r="FLV813" s="63" t="s">
        <v>870</v>
      </c>
      <c r="FLW813" s="689" t="s">
        <v>417</v>
      </c>
      <c r="FLX813" s="63" t="s">
        <v>870</v>
      </c>
      <c r="FLY813" s="689" t="s">
        <v>417</v>
      </c>
      <c r="FLZ813" s="63" t="s">
        <v>870</v>
      </c>
      <c r="FMA813" s="689" t="s">
        <v>417</v>
      </c>
      <c r="FMB813" s="63" t="s">
        <v>870</v>
      </c>
      <c r="FMC813" s="689" t="s">
        <v>417</v>
      </c>
      <c r="FMD813" s="63" t="s">
        <v>870</v>
      </c>
      <c r="FME813" s="689" t="s">
        <v>417</v>
      </c>
      <c r="FMF813" s="63" t="s">
        <v>870</v>
      </c>
      <c r="FMG813" s="689" t="s">
        <v>417</v>
      </c>
      <c r="FMH813" s="63" t="s">
        <v>870</v>
      </c>
      <c r="FMI813" s="689" t="s">
        <v>417</v>
      </c>
      <c r="FMJ813" s="63" t="s">
        <v>870</v>
      </c>
      <c r="FMK813" s="689" t="s">
        <v>417</v>
      </c>
      <c r="FML813" s="63" t="s">
        <v>870</v>
      </c>
      <c r="FMM813" s="689" t="s">
        <v>417</v>
      </c>
      <c r="FMN813" s="63" t="s">
        <v>870</v>
      </c>
      <c r="FMO813" s="689" t="s">
        <v>417</v>
      </c>
      <c r="FMP813" s="63" t="s">
        <v>870</v>
      </c>
      <c r="FMQ813" s="689" t="s">
        <v>417</v>
      </c>
      <c r="FMR813" s="63" t="s">
        <v>870</v>
      </c>
      <c r="FMS813" s="689" t="s">
        <v>417</v>
      </c>
      <c r="FMT813" s="63" t="s">
        <v>870</v>
      </c>
      <c r="FMU813" s="689" t="s">
        <v>417</v>
      </c>
      <c r="FMV813" s="63" t="s">
        <v>870</v>
      </c>
      <c r="FMW813" s="689" t="s">
        <v>417</v>
      </c>
      <c r="FMX813" s="63" t="s">
        <v>870</v>
      </c>
      <c r="FMY813" s="689" t="s">
        <v>417</v>
      </c>
      <c r="FMZ813" s="63" t="s">
        <v>870</v>
      </c>
      <c r="FNA813" s="689" t="s">
        <v>417</v>
      </c>
      <c r="FNB813" s="63" t="s">
        <v>870</v>
      </c>
      <c r="FNC813" s="689" t="s">
        <v>417</v>
      </c>
      <c r="FND813" s="63" t="s">
        <v>870</v>
      </c>
      <c r="FNE813" s="689" t="s">
        <v>417</v>
      </c>
      <c r="FNF813" s="63" t="s">
        <v>870</v>
      </c>
      <c r="FNG813" s="689" t="s">
        <v>417</v>
      </c>
      <c r="FNH813" s="63" t="s">
        <v>870</v>
      </c>
      <c r="FNI813" s="689" t="s">
        <v>417</v>
      </c>
      <c r="FNJ813" s="63" t="s">
        <v>870</v>
      </c>
      <c r="FNK813" s="689" t="s">
        <v>417</v>
      </c>
      <c r="FNL813" s="63" t="s">
        <v>870</v>
      </c>
      <c r="FNM813" s="689" t="s">
        <v>417</v>
      </c>
      <c r="FNN813" s="63" t="s">
        <v>870</v>
      </c>
      <c r="FNO813" s="689" t="s">
        <v>417</v>
      </c>
      <c r="FNP813" s="63" t="s">
        <v>870</v>
      </c>
      <c r="FNQ813" s="689" t="s">
        <v>417</v>
      </c>
      <c r="FNR813" s="63" t="s">
        <v>870</v>
      </c>
      <c r="FNS813" s="689" t="s">
        <v>417</v>
      </c>
      <c r="FNT813" s="63" t="s">
        <v>870</v>
      </c>
      <c r="FNU813" s="689" t="s">
        <v>417</v>
      </c>
      <c r="FNV813" s="63" t="s">
        <v>870</v>
      </c>
      <c r="FNW813" s="689" t="s">
        <v>417</v>
      </c>
      <c r="FNX813" s="63" t="s">
        <v>870</v>
      </c>
      <c r="FNY813" s="689" t="s">
        <v>417</v>
      </c>
      <c r="FNZ813" s="63" t="s">
        <v>870</v>
      </c>
      <c r="FOA813" s="689" t="s">
        <v>417</v>
      </c>
      <c r="FOB813" s="63" t="s">
        <v>870</v>
      </c>
      <c r="FOC813" s="689" t="s">
        <v>417</v>
      </c>
      <c r="FOD813" s="63" t="s">
        <v>870</v>
      </c>
      <c r="FOE813" s="689" t="s">
        <v>417</v>
      </c>
      <c r="FOF813" s="63" t="s">
        <v>870</v>
      </c>
      <c r="FOG813" s="689" t="s">
        <v>417</v>
      </c>
      <c r="FOH813" s="63" t="s">
        <v>870</v>
      </c>
      <c r="FOI813" s="689" t="s">
        <v>417</v>
      </c>
      <c r="FOJ813" s="63" t="s">
        <v>870</v>
      </c>
      <c r="FOK813" s="689" t="s">
        <v>417</v>
      </c>
      <c r="FOL813" s="63" t="s">
        <v>870</v>
      </c>
      <c r="FOM813" s="689" t="s">
        <v>417</v>
      </c>
      <c r="FON813" s="63" t="s">
        <v>870</v>
      </c>
      <c r="FOO813" s="689" t="s">
        <v>417</v>
      </c>
      <c r="FOP813" s="63" t="s">
        <v>870</v>
      </c>
      <c r="FOQ813" s="689" t="s">
        <v>417</v>
      </c>
      <c r="FOR813" s="63" t="s">
        <v>870</v>
      </c>
      <c r="FOS813" s="689" t="s">
        <v>417</v>
      </c>
      <c r="FOT813" s="63" t="s">
        <v>870</v>
      </c>
      <c r="FOU813" s="689" t="s">
        <v>417</v>
      </c>
      <c r="FOV813" s="63" t="s">
        <v>870</v>
      </c>
      <c r="FOW813" s="689" t="s">
        <v>417</v>
      </c>
      <c r="FOX813" s="63" t="s">
        <v>870</v>
      </c>
      <c r="FOY813" s="689" t="s">
        <v>417</v>
      </c>
      <c r="FOZ813" s="63" t="s">
        <v>870</v>
      </c>
      <c r="FPA813" s="689" t="s">
        <v>417</v>
      </c>
      <c r="FPB813" s="63" t="s">
        <v>870</v>
      </c>
      <c r="FPC813" s="689" t="s">
        <v>417</v>
      </c>
      <c r="FPD813" s="63" t="s">
        <v>870</v>
      </c>
      <c r="FPE813" s="689" t="s">
        <v>417</v>
      </c>
      <c r="FPF813" s="63" t="s">
        <v>870</v>
      </c>
      <c r="FPG813" s="689" t="s">
        <v>417</v>
      </c>
      <c r="FPH813" s="63" t="s">
        <v>870</v>
      </c>
      <c r="FPI813" s="689" t="s">
        <v>417</v>
      </c>
      <c r="FPJ813" s="63" t="s">
        <v>870</v>
      </c>
      <c r="FPK813" s="689" t="s">
        <v>417</v>
      </c>
      <c r="FPL813" s="63" t="s">
        <v>870</v>
      </c>
      <c r="FPM813" s="689" t="s">
        <v>417</v>
      </c>
      <c r="FPN813" s="63" t="s">
        <v>870</v>
      </c>
      <c r="FPO813" s="689" t="s">
        <v>417</v>
      </c>
      <c r="FPP813" s="63" t="s">
        <v>870</v>
      </c>
      <c r="FPQ813" s="689" t="s">
        <v>417</v>
      </c>
      <c r="FPR813" s="63" t="s">
        <v>870</v>
      </c>
      <c r="FPS813" s="689" t="s">
        <v>417</v>
      </c>
      <c r="FPT813" s="63" t="s">
        <v>870</v>
      </c>
      <c r="FPU813" s="689" t="s">
        <v>417</v>
      </c>
      <c r="FPV813" s="63" t="s">
        <v>870</v>
      </c>
      <c r="FPW813" s="689" t="s">
        <v>417</v>
      </c>
      <c r="FPX813" s="63" t="s">
        <v>870</v>
      </c>
      <c r="FPY813" s="689" t="s">
        <v>417</v>
      </c>
      <c r="FPZ813" s="63" t="s">
        <v>870</v>
      </c>
      <c r="FQA813" s="689" t="s">
        <v>417</v>
      </c>
      <c r="FQB813" s="63" t="s">
        <v>870</v>
      </c>
      <c r="FQC813" s="689" t="s">
        <v>417</v>
      </c>
      <c r="FQD813" s="63" t="s">
        <v>870</v>
      </c>
      <c r="FQE813" s="689" t="s">
        <v>417</v>
      </c>
      <c r="FQF813" s="63" t="s">
        <v>870</v>
      </c>
      <c r="FQG813" s="689" t="s">
        <v>417</v>
      </c>
      <c r="FQH813" s="63" t="s">
        <v>870</v>
      </c>
      <c r="FQI813" s="689" t="s">
        <v>417</v>
      </c>
      <c r="FQJ813" s="63" t="s">
        <v>870</v>
      </c>
      <c r="FQK813" s="689" t="s">
        <v>417</v>
      </c>
      <c r="FQL813" s="63" t="s">
        <v>870</v>
      </c>
      <c r="FQM813" s="689" t="s">
        <v>417</v>
      </c>
      <c r="FQN813" s="63" t="s">
        <v>870</v>
      </c>
      <c r="FQO813" s="689" t="s">
        <v>417</v>
      </c>
      <c r="FQP813" s="63" t="s">
        <v>870</v>
      </c>
      <c r="FQQ813" s="689" t="s">
        <v>417</v>
      </c>
      <c r="FQR813" s="63" t="s">
        <v>870</v>
      </c>
      <c r="FQS813" s="689" t="s">
        <v>417</v>
      </c>
      <c r="FQT813" s="63" t="s">
        <v>870</v>
      </c>
      <c r="FQU813" s="689" t="s">
        <v>417</v>
      </c>
      <c r="FQV813" s="63" t="s">
        <v>870</v>
      </c>
      <c r="FQW813" s="689" t="s">
        <v>417</v>
      </c>
      <c r="FQX813" s="63" t="s">
        <v>870</v>
      </c>
      <c r="FQY813" s="689" t="s">
        <v>417</v>
      </c>
      <c r="FQZ813" s="63" t="s">
        <v>870</v>
      </c>
      <c r="FRA813" s="689" t="s">
        <v>417</v>
      </c>
      <c r="FRB813" s="63" t="s">
        <v>870</v>
      </c>
      <c r="FRC813" s="689" t="s">
        <v>417</v>
      </c>
      <c r="FRD813" s="63" t="s">
        <v>870</v>
      </c>
      <c r="FRE813" s="689" t="s">
        <v>417</v>
      </c>
      <c r="FRF813" s="63" t="s">
        <v>870</v>
      </c>
      <c r="FRG813" s="689" t="s">
        <v>417</v>
      </c>
      <c r="FRH813" s="63" t="s">
        <v>870</v>
      </c>
      <c r="FRI813" s="689" t="s">
        <v>417</v>
      </c>
      <c r="FRJ813" s="63" t="s">
        <v>870</v>
      </c>
      <c r="FRK813" s="689" t="s">
        <v>417</v>
      </c>
      <c r="FRL813" s="63" t="s">
        <v>870</v>
      </c>
      <c r="FRM813" s="689" t="s">
        <v>417</v>
      </c>
      <c r="FRN813" s="63" t="s">
        <v>870</v>
      </c>
      <c r="FRO813" s="689" t="s">
        <v>417</v>
      </c>
      <c r="FRP813" s="63" t="s">
        <v>870</v>
      </c>
      <c r="FRQ813" s="689" t="s">
        <v>417</v>
      </c>
      <c r="FRR813" s="63" t="s">
        <v>870</v>
      </c>
      <c r="FRS813" s="689" t="s">
        <v>417</v>
      </c>
      <c r="FRT813" s="63" t="s">
        <v>870</v>
      </c>
      <c r="FRU813" s="689" t="s">
        <v>417</v>
      </c>
      <c r="FRV813" s="63" t="s">
        <v>870</v>
      </c>
      <c r="FRW813" s="689" t="s">
        <v>417</v>
      </c>
      <c r="FRX813" s="63" t="s">
        <v>870</v>
      </c>
      <c r="FRY813" s="689" t="s">
        <v>417</v>
      </c>
      <c r="FRZ813" s="63" t="s">
        <v>870</v>
      </c>
      <c r="FSA813" s="689" t="s">
        <v>417</v>
      </c>
      <c r="FSB813" s="63" t="s">
        <v>870</v>
      </c>
      <c r="FSC813" s="689" t="s">
        <v>417</v>
      </c>
      <c r="FSD813" s="63" t="s">
        <v>870</v>
      </c>
      <c r="FSE813" s="689" t="s">
        <v>417</v>
      </c>
      <c r="FSF813" s="63" t="s">
        <v>870</v>
      </c>
      <c r="FSG813" s="689" t="s">
        <v>417</v>
      </c>
      <c r="FSH813" s="63" t="s">
        <v>870</v>
      </c>
      <c r="FSI813" s="689" t="s">
        <v>417</v>
      </c>
      <c r="FSJ813" s="63" t="s">
        <v>870</v>
      </c>
      <c r="FSK813" s="689" t="s">
        <v>417</v>
      </c>
      <c r="FSL813" s="63" t="s">
        <v>870</v>
      </c>
      <c r="FSM813" s="689" t="s">
        <v>417</v>
      </c>
      <c r="FSN813" s="63" t="s">
        <v>870</v>
      </c>
      <c r="FSO813" s="689" t="s">
        <v>417</v>
      </c>
      <c r="FSP813" s="63" t="s">
        <v>870</v>
      </c>
      <c r="FSQ813" s="689" t="s">
        <v>417</v>
      </c>
      <c r="FSR813" s="63" t="s">
        <v>870</v>
      </c>
      <c r="FSS813" s="689" t="s">
        <v>417</v>
      </c>
      <c r="FST813" s="63" t="s">
        <v>870</v>
      </c>
      <c r="FSU813" s="689" t="s">
        <v>417</v>
      </c>
      <c r="FSV813" s="63" t="s">
        <v>870</v>
      </c>
      <c r="FSW813" s="689" t="s">
        <v>417</v>
      </c>
      <c r="FSX813" s="63" t="s">
        <v>870</v>
      </c>
      <c r="FSY813" s="689" t="s">
        <v>417</v>
      </c>
      <c r="FSZ813" s="63" t="s">
        <v>870</v>
      </c>
      <c r="FTA813" s="689" t="s">
        <v>417</v>
      </c>
      <c r="FTB813" s="63" t="s">
        <v>870</v>
      </c>
      <c r="FTC813" s="689" t="s">
        <v>417</v>
      </c>
      <c r="FTD813" s="63" t="s">
        <v>870</v>
      </c>
      <c r="FTE813" s="689" t="s">
        <v>417</v>
      </c>
      <c r="FTF813" s="63" t="s">
        <v>870</v>
      </c>
      <c r="FTG813" s="689" t="s">
        <v>417</v>
      </c>
      <c r="FTH813" s="63" t="s">
        <v>870</v>
      </c>
      <c r="FTI813" s="689" t="s">
        <v>417</v>
      </c>
      <c r="FTJ813" s="63" t="s">
        <v>870</v>
      </c>
      <c r="FTK813" s="689" t="s">
        <v>417</v>
      </c>
      <c r="FTL813" s="63" t="s">
        <v>870</v>
      </c>
      <c r="FTM813" s="689" t="s">
        <v>417</v>
      </c>
      <c r="FTN813" s="63" t="s">
        <v>870</v>
      </c>
      <c r="FTO813" s="689" t="s">
        <v>417</v>
      </c>
      <c r="FTP813" s="63" t="s">
        <v>870</v>
      </c>
      <c r="FTQ813" s="689" t="s">
        <v>417</v>
      </c>
      <c r="FTR813" s="63" t="s">
        <v>870</v>
      </c>
      <c r="FTS813" s="689" t="s">
        <v>417</v>
      </c>
      <c r="FTT813" s="63" t="s">
        <v>870</v>
      </c>
      <c r="FTU813" s="689" t="s">
        <v>417</v>
      </c>
      <c r="FTV813" s="63" t="s">
        <v>870</v>
      </c>
      <c r="FTW813" s="689" t="s">
        <v>417</v>
      </c>
      <c r="FTX813" s="63" t="s">
        <v>870</v>
      </c>
      <c r="FTY813" s="689" t="s">
        <v>417</v>
      </c>
      <c r="FTZ813" s="63" t="s">
        <v>870</v>
      </c>
      <c r="FUA813" s="689" t="s">
        <v>417</v>
      </c>
      <c r="FUB813" s="63" t="s">
        <v>870</v>
      </c>
      <c r="FUC813" s="689" t="s">
        <v>417</v>
      </c>
      <c r="FUD813" s="63" t="s">
        <v>870</v>
      </c>
      <c r="FUE813" s="689" t="s">
        <v>417</v>
      </c>
      <c r="FUF813" s="63" t="s">
        <v>870</v>
      </c>
      <c r="FUG813" s="689" t="s">
        <v>417</v>
      </c>
      <c r="FUH813" s="63" t="s">
        <v>870</v>
      </c>
      <c r="FUI813" s="689" t="s">
        <v>417</v>
      </c>
      <c r="FUJ813" s="63" t="s">
        <v>870</v>
      </c>
      <c r="FUK813" s="689" t="s">
        <v>417</v>
      </c>
      <c r="FUL813" s="63" t="s">
        <v>870</v>
      </c>
      <c r="FUM813" s="689" t="s">
        <v>417</v>
      </c>
      <c r="FUN813" s="63" t="s">
        <v>870</v>
      </c>
      <c r="FUO813" s="689" t="s">
        <v>417</v>
      </c>
      <c r="FUP813" s="63" t="s">
        <v>870</v>
      </c>
      <c r="FUQ813" s="689" t="s">
        <v>417</v>
      </c>
      <c r="FUR813" s="63" t="s">
        <v>870</v>
      </c>
      <c r="FUS813" s="689" t="s">
        <v>417</v>
      </c>
      <c r="FUT813" s="63" t="s">
        <v>870</v>
      </c>
      <c r="FUU813" s="689" t="s">
        <v>417</v>
      </c>
      <c r="FUV813" s="63" t="s">
        <v>870</v>
      </c>
      <c r="FUW813" s="689" t="s">
        <v>417</v>
      </c>
      <c r="FUX813" s="63" t="s">
        <v>870</v>
      </c>
      <c r="FUY813" s="689" t="s">
        <v>417</v>
      </c>
      <c r="FUZ813" s="63" t="s">
        <v>870</v>
      </c>
      <c r="FVA813" s="689" t="s">
        <v>417</v>
      </c>
      <c r="FVB813" s="63" t="s">
        <v>870</v>
      </c>
      <c r="FVC813" s="689" t="s">
        <v>417</v>
      </c>
      <c r="FVD813" s="63" t="s">
        <v>870</v>
      </c>
      <c r="FVE813" s="689" t="s">
        <v>417</v>
      </c>
      <c r="FVF813" s="63" t="s">
        <v>870</v>
      </c>
      <c r="FVG813" s="689" t="s">
        <v>417</v>
      </c>
      <c r="FVH813" s="63" t="s">
        <v>870</v>
      </c>
      <c r="FVI813" s="689" t="s">
        <v>417</v>
      </c>
      <c r="FVJ813" s="63" t="s">
        <v>870</v>
      </c>
      <c r="FVK813" s="689" t="s">
        <v>417</v>
      </c>
      <c r="FVL813" s="63" t="s">
        <v>870</v>
      </c>
      <c r="FVM813" s="689" t="s">
        <v>417</v>
      </c>
      <c r="FVN813" s="63" t="s">
        <v>870</v>
      </c>
      <c r="FVO813" s="689" t="s">
        <v>417</v>
      </c>
      <c r="FVP813" s="63" t="s">
        <v>870</v>
      </c>
      <c r="FVQ813" s="689" t="s">
        <v>417</v>
      </c>
      <c r="FVR813" s="63" t="s">
        <v>870</v>
      </c>
      <c r="FVS813" s="689" t="s">
        <v>417</v>
      </c>
      <c r="FVT813" s="63" t="s">
        <v>870</v>
      </c>
      <c r="FVU813" s="689" t="s">
        <v>417</v>
      </c>
      <c r="FVV813" s="63" t="s">
        <v>870</v>
      </c>
      <c r="FVW813" s="689" t="s">
        <v>417</v>
      </c>
      <c r="FVX813" s="63" t="s">
        <v>870</v>
      </c>
      <c r="FVY813" s="689" t="s">
        <v>417</v>
      </c>
      <c r="FVZ813" s="63" t="s">
        <v>870</v>
      </c>
      <c r="FWA813" s="689" t="s">
        <v>417</v>
      </c>
      <c r="FWB813" s="63" t="s">
        <v>870</v>
      </c>
      <c r="FWC813" s="689" t="s">
        <v>417</v>
      </c>
      <c r="FWD813" s="63" t="s">
        <v>870</v>
      </c>
      <c r="FWE813" s="689" t="s">
        <v>417</v>
      </c>
      <c r="FWF813" s="63" t="s">
        <v>870</v>
      </c>
      <c r="FWG813" s="689" t="s">
        <v>417</v>
      </c>
      <c r="FWH813" s="63" t="s">
        <v>870</v>
      </c>
      <c r="FWI813" s="689" t="s">
        <v>417</v>
      </c>
      <c r="FWJ813" s="63" t="s">
        <v>870</v>
      </c>
      <c r="FWK813" s="689" t="s">
        <v>417</v>
      </c>
      <c r="FWL813" s="63" t="s">
        <v>870</v>
      </c>
      <c r="FWM813" s="689" t="s">
        <v>417</v>
      </c>
      <c r="FWN813" s="63" t="s">
        <v>870</v>
      </c>
      <c r="FWO813" s="689" t="s">
        <v>417</v>
      </c>
      <c r="FWP813" s="63" t="s">
        <v>870</v>
      </c>
      <c r="FWQ813" s="689" t="s">
        <v>417</v>
      </c>
      <c r="FWR813" s="63" t="s">
        <v>870</v>
      </c>
      <c r="FWS813" s="689" t="s">
        <v>417</v>
      </c>
      <c r="FWT813" s="63" t="s">
        <v>870</v>
      </c>
      <c r="FWU813" s="689" t="s">
        <v>417</v>
      </c>
      <c r="FWV813" s="63" t="s">
        <v>870</v>
      </c>
      <c r="FWW813" s="689" t="s">
        <v>417</v>
      </c>
      <c r="FWX813" s="63" t="s">
        <v>870</v>
      </c>
      <c r="FWY813" s="689" t="s">
        <v>417</v>
      </c>
      <c r="FWZ813" s="63" t="s">
        <v>870</v>
      </c>
      <c r="FXA813" s="689" t="s">
        <v>417</v>
      </c>
      <c r="FXB813" s="63" t="s">
        <v>870</v>
      </c>
      <c r="FXC813" s="689" t="s">
        <v>417</v>
      </c>
      <c r="FXD813" s="63" t="s">
        <v>870</v>
      </c>
      <c r="FXE813" s="689" t="s">
        <v>417</v>
      </c>
      <c r="FXF813" s="63" t="s">
        <v>870</v>
      </c>
      <c r="FXG813" s="689" t="s">
        <v>417</v>
      </c>
      <c r="FXH813" s="63" t="s">
        <v>870</v>
      </c>
      <c r="FXI813" s="689" t="s">
        <v>417</v>
      </c>
      <c r="FXJ813" s="63" t="s">
        <v>870</v>
      </c>
      <c r="FXK813" s="689" t="s">
        <v>417</v>
      </c>
      <c r="FXL813" s="63" t="s">
        <v>870</v>
      </c>
      <c r="FXM813" s="689" t="s">
        <v>417</v>
      </c>
      <c r="FXN813" s="63" t="s">
        <v>870</v>
      </c>
      <c r="FXO813" s="689" t="s">
        <v>417</v>
      </c>
      <c r="FXP813" s="63" t="s">
        <v>870</v>
      </c>
      <c r="FXQ813" s="689" t="s">
        <v>417</v>
      </c>
      <c r="FXR813" s="63" t="s">
        <v>870</v>
      </c>
      <c r="FXS813" s="689" t="s">
        <v>417</v>
      </c>
      <c r="FXT813" s="63" t="s">
        <v>870</v>
      </c>
      <c r="FXU813" s="689" t="s">
        <v>417</v>
      </c>
      <c r="FXV813" s="63" t="s">
        <v>870</v>
      </c>
      <c r="FXW813" s="689" t="s">
        <v>417</v>
      </c>
      <c r="FXX813" s="63" t="s">
        <v>870</v>
      </c>
      <c r="FXY813" s="689" t="s">
        <v>417</v>
      </c>
      <c r="FXZ813" s="63" t="s">
        <v>870</v>
      </c>
      <c r="FYA813" s="689" t="s">
        <v>417</v>
      </c>
      <c r="FYB813" s="63" t="s">
        <v>870</v>
      </c>
      <c r="FYC813" s="689" t="s">
        <v>417</v>
      </c>
      <c r="FYD813" s="63" t="s">
        <v>870</v>
      </c>
      <c r="FYE813" s="689" t="s">
        <v>417</v>
      </c>
      <c r="FYF813" s="63" t="s">
        <v>870</v>
      </c>
      <c r="FYG813" s="689" t="s">
        <v>417</v>
      </c>
      <c r="FYH813" s="63" t="s">
        <v>870</v>
      </c>
      <c r="FYI813" s="689" t="s">
        <v>417</v>
      </c>
      <c r="FYJ813" s="63" t="s">
        <v>870</v>
      </c>
      <c r="FYK813" s="689" t="s">
        <v>417</v>
      </c>
      <c r="FYL813" s="63" t="s">
        <v>870</v>
      </c>
      <c r="FYM813" s="689" t="s">
        <v>417</v>
      </c>
      <c r="FYN813" s="63" t="s">
        <v>870</v>
      </c>
      <c r="FYO813" s="689" t="s">
        <v>417</v>
      </c>
      <c r="FYP813" s="63" t="s">
        <v>870</v>
      </c>
      <c r="FYQ813" s="689" t="s">
        <v>417</v>
      </c>
      <c r="FYR813" s="63" t="s">
        <v>870</v>
      </c>
      <c r="FYS813" s="689" t="s">
        <v>417</v>
      </c>
      <c r="FYT813" s="63" t="s">
        <v>870</v>
      </c>
      <c r="FYU813" s="689" t="s">
        <v>417</v>
      </c>
      <c r="FYV813" s="63" t="s">
        <v>870</v>
      </c>
      <c r="FYW813" s="689" t="s">
        <v>417</v>
      </c>
      <c r="FYX813" s="63" t="s">
        <v>870</v>
      </c>
      <c r="FYY813" s="689" t="s">
        <v>417</v>
      </c>
      <c r="FYZ813" s="63" t="s">
        <v>870</v>
      </c>
      <c r="FZA813" s="689" t="s">
        <v>417</v>
      </c>
      <c r="FZB813" s="63" t="s">
        <v>870</v>
      </c>
      <c r="FZC813" s="689" t="s">
        <v>417</v>
      </c>
      <c r="FZD813" s="63" t="s">
        <v>870</v>
      </c>
      <c r="FZE813" s="689" t="s">
        <v>417</v>
      </c>
      <c r="FZF813" s="63" t="s">
        <v>870</v>
      </c>
      <c r="FZG813" s="689" t="s">
        <v>417</v>
      </c>
      <c r="FZH813" s="63" t="s">
        <v>870</v>
      </c>
      <c r="FZI813" s="689" t="s">
        <v>417</v>
      </c>
      <c r="FZJ813" s="63" t="s">
        <v>870</v>
      </c>
      <c r="FZK813" s="689" t="s">
        <v>417</v>
      </c>
      <c r="FZL813" s="63" t="s">
        <v>870</v>
      </c>
      <c r="FZM813" s="689" t="s">
        <v>417</v>
      </c>
      <c r="FZN813" s="63" t="s">
        <v>870</v>
      </c>
      <c r="FZO813" s="689" t="s">
        <v>417</v>
      </c>
      <c r="FZP813" s="63" t="s">
        <v>870</v>
      </c>
      <c r="FZQ813" s="689" t="s">
        <v>417</v>
      </c>
      <c r="FZR813" s="63" t="s">
        <v>870</v>
      </c>
      <c r="FZS813" s="689" t="s">
        <v>417</v>
      </c>
      <c r="FZT813" s="63" t="s">
        <v>870</v>
      </c>
      <c r="FZU813" s="689" t="s">
        <v>417</v>
      </c>
      <c r="FZV813" s="63" t="s">
        <v>870</v>
      </c>
      <c r="FZW813" s="689" t="s">
        <v>417</v>
      </c>
      <c r="FZX813" s="63" t="s">
        <v>870</v>
      </c>
      <c r="FZY813" s="689" t="s">
        <v>417</v>
      </c>
      <c r="FZZ813" s="63" t="s">
        <v>870</v>
      </c>
      <c r="GAA813" s="689" t="s">
        <v>417</v>
      </c>
      <c r="GAB813" s="63" t="s">
        <v>870</v>
      </c>
      <c r="GAC813" s="689" t="s">
        <v>417</v>
      </c>
      <c r="GAD813" s="63" t="s">
        <v>870</v>
      </c>
      <c r="GAE813" s="689" t="s">
        <v>417</v>
      </c>
      <c r="GAF813" s="63" t="s">
        <v>870</v>
      </c>
      <c r="GAG813" s="689" t="s">
        <v>417</v>
      </c>
      <c r="GAH813" s="63" t="s">
        <v>870</v>
      </c>
      <c r="GAI813" s="689" t="s">
        <v>417</v>
      </c>
      <c r="GAJ813" s="63" t="s">
        <v>870</v>
      </c>
      <c r="GAK813" s="689" t="s">
        <v>417</v>
      </c>
      <c r="GAL813" s="63" t="s">
        <v>870</v>
      </c>
      <c r="GAM813" s="689" t="s">
        <v>417</v>
      </c>
      <c r="GAN813" s="63" t="s">
        <v>870</v>
      </c>
      <c r="GAO813" s="689" t="s">
        <v>417</v>
      </c>
      <c r="GAP813" s="63" t="s">
        <v>870</v>
      </c>
      <c r="GAQ813" s="689" t="s">
        <v>417</v>
      </c>
      <c r="GAR813" s="63" t="s">
        <v>870</v>
      </c>
      <c r="GAS813" s="689" t="s">
        <v>417</v>
      </c>
      <c r="GAT813" s="63" t="s">
        <v>870</v>
      </c>
      <c r="GAU813" s="689" t="s">
        <v>417</v>
      </c>
      <c r="GAV813" s="63" t="s">
        <v>870</v>
      </c>
      <c r="GAW813" s="689" t="s">
        <v>417</v>
      </c>
      <c r="GAX813" s="63" t="s">
        <v>870</v>
      </c>
      <c r="GAY813" s="689" t="s">
        <v>417</v>
      </c>
      <c r="GAZ813" s="63" t="s">
        <v>870</v>
      </c>
      <c r="GBA813" s="689" t="s">
        <v>417</v>
      </c>
      <c r="GBB813" s="63" t="s">
        <v>870</v>
      </c>
      <c r="GBC813" s="689" t="s">
        <v>417</v>
      </c>
      <c r="GBD813" s="63" t="s">
        <v>870</v>
      </c>
      <c r="GBE813" s="689" t="s">
        <v>417</v>
      </c>
      <c r="GBF813" s="63" t="s">
        <v>870</v>
      </c>
      <c r="GBG813" s="689" t="s">
        <v>417</v>
      </c>
      <c r="GBH813" s="63" t="s">
        <v>870</v>
      </c>
      <c r="GBI813" s="689" t="s">
        <v>417</v>
      </c>
      <c r="GBJ813" s="63" t="s">
        <v>870</v>
      </c>
      <c r="GBK813" s="689" t="s">
        <v>417</v>
      </c>
      <c r="GBL813" s="63" t="s">
        <v>870</v>
      </c>
      <c r="GBM813" s="689" t="s">
        <v>417</v>
      </c>
      <c r="GBN813" s="63" t="s">
        <v>870</v>
      </c>
      <c r="GBO813" s="689" t="s">
        <v>417</v>
      </c>
      <c r="GBP813" s="63" t="s">
        <v>870</v>
      </c>
      <c r="GBQ813" s="689" t="s">
        <v>417</v>
      </c>
      <c r="GBR813" s="63" t="s">
        <v>870</v>
      </c>
      <c r="GBS813" s="689" t="s">
        <v>417</v>
      </c>
      <c r="GBT813" s="63" t="s">
        <v>870</v>
      </c>
      <c r="GBU813" s="689" t="s">
        <v>417</v>
      </c>
      <c r="GBV813" s="63" t="s">
        <v>870</v>
      </c>
      <c r="GBW813" s="689" t="s">
        <v>417</v>
      </c>
      <c r="GBX813" s="63" t="s">
        <v>870</v>
      </c>
      <c r="GBY813" s="689" t="s">
        <v>417</v>
      </c>
      <c r="GBZ813" s="63" t="s">
        <v>870</v>
      </c>
      <c r="GCA813" s="689" t="s">
        <v>417</v>
      </c>
      <c r="GCB813" s="63" t="s">
        <v>870</v>
      </c>
      <c r="GCC813" s="689" t="s">
        <v>417</v>
      </c>
      <c r="GCD813" s="63" t="s">
        <v>870</v>
      </c>
      <c r="GCE813" s="689" t="s">
        <v>417</v>
      </c>
      <c r="GCF813" s="63" t="s">
        <v>870</v>
      </c>
      <c r="GCG813" s="689" t="s">
        <v>417</v>
      </c>
      <c r="GCH813" s="63" t="s">
        <v>870</v>
      </c>
      <c r="GCI813" s="689" t="s">
        <v>417</v>
      </c>
      <c r="GCJ813" s="63" t="s">
        <v>870</v>
      </c>
      <c r="GCK813" s="689" t="s">
        <v>417</v>
      </c>
      <c r="GCL813" s="63" t="s">
        <v>870</v>
      </c>
      <c r="GCM813" s="689" t="s">
        <v>417</v>
      </c>
      <c r="GCN813" s="63" t="s">
        <v>870</v>
      </c>
      <c r="GCO813" s="689" t="s">
        <v>417</v>
      </c>
      <c r="GCP813" s="63" t="s">
        <v>870</v>
      </c>
      <c r="GCQ813" s="689" t="s">
        <v>417</v>
      </c>
      <c r="GCR813" s="63" t="s">
        <v>870</v>
      </c>
      <c r="GCS813" s="689" t="s">
        <v>417</v>
      </c>
      <c r="GCT813" s="63" t="s">
        <v>870</v>
      </c>
      <c r="GCU813" s="689" t="s">
        <v>417</v>
      </c>
      <c r="GCV813" s="63" t="s">
        <v>870</v>
      </c>
      <c r="GCW813" s="689" t="s">
        <v>417</v>
      </c>
      <c r="GCX813" s="63" t="s">
        <v>870</v>
      </c>
      <c r="GCY813" s="689" t="s">
        <v>417</v>
      </c>
      <c r="GCZ813" s="63" t="s">
        <v>870</v>
      </c>
      <c r="GDA813" s="689" t="s">
        <v>417</v>
      </c>
      <c r="GDB813" s="63" t="s">
        <v>870</v>
      </c>
      <c r="GDC813" s="689" t="s">
        <v>417</v>
      </c>
      <c r="GDD813" s="63" t="s">
        <v>870</v>
      </c>
      <c r="GDE813" s="689" t="s">
        <v>417</v>
      </c>
      <c r="GDF813" s="63" t="s">
        <v>870</v>
      </c>
      <c r="GDG813" s="689" t="s">
        <v>417</v>
      </c>
      <c r="GDH813" s="63" t="s">
        <v>870</v>
      </c>
      <c r="GDI813" s="689" t="s">
        <v>417</v>
      </c>
      <c r="GDJ813" s="63" t="s">
        <v>870</v>
      </c>
      <c r="GDK813" s="689" t="s">
        <v>417</v>
      </c>
      <c r="GDL813" s="63" t="s">
        <v>870</v>
      </c>
      <c r="GDM813" s="689" t="s">
        <v>417</v>
      </c>
      <c r="GDN813" s="63" t="s">
        <v>870</v>
      </c>
      <c r="GDO813" s="689" t="s">
        <v>417</v>
      </c>
      <c r="GDP813" s="63" t="s">
        <v>870</v>
      </c>
      <c r="GDQ813" s="689" t="s">
        <v>417</v>
      </c>
      <c r="GDR813" s="63" t="s">
        <v>870</v>
      </c>
      <c r="GDS813" s="689" t="s">
        <v>417</v>
      </c>
      <c r="GDT813" s="63" t="s">
        <v>870</v>
      </c>
      <c r="GDU813" s="689" t="s">
        <v>417</v>
      </c>
      <c r="GDV813" s="63" t="s">
        <v>870</v>
      </c>
      <c r="GDW813" s="689" t="s">
        <v>417</v>
      </c>
      <c r="GDX813" s="63" t="s">
        <v>870</v>
      </c>
      <c r="GDY813" s="689" t="s">
        <v>417</v>
      </c>
      <c r="GDZ813" s="63" t="s">
        <v>870</v>
      </c>
      <c r="GEA813" s="689" t="s">
        <v>417</v>
      </c>
      <c r="GEB813" s="63" t="s">
        <v>870</v>
      </c>
      <c r="GEC813" s="689" t="s">
        <v>417</v>
      </c>
      <c r="GED813" s="63" t="s">
        <v>870</v>
      </c>
      <c r="GEE813" s="689" t="s">
        <v>417</v>
      </c>
      <c r="GEF813" s="63" t="s">
        <v>870</v>
      </c>
      <c r="GEG813" s="689" t="s">
        <v>417</v>
      </c>
      <c r="GEH813" s="63" t="s">
        <v>870</v>
      </c>
      <c r="GEI813" s="689" t="s">
        <v>417</v>
      </c>
      <c r="GEJ813" s="63" t="s">
        <v>870</v>
      </c>
      <c r="GEK813" s="689" t="s">
        <v>417</v>
      </c>
      <c r="GEL813" s="63" t="s">
        <v>870</v>
      </c>
      <c r="GEM813" s="689" t="s">
        <v>417</v>
      </c>
      <c r="GEN813" s="63" t="s">
        <v>870</v>
      </c>
      <c r="GEO813" s="689" t="s">
        <v>417</v>
      </c>
      <c r="GEP813" s="63" t="s">
        <v>870</v>
      </c>
      <c r="GEQ813" s="689" t="s">
        <v>417</v>
      </c>
      <c r="GER813" s="63" t="s">
        <v>870</v>
      </c>
      <c r="GES813" s="689" t="s">
        <v>417</v>
      </c>
      <c r="GET813" s="63" t="s">
        <v>870</v>
      </c>
      <c r="GEU813" s="689" t="s">
        <v>417</v>
      </c>
      <c r="GEV813" s="63" t="s">
        <v>870</v>
      </c>
      <c r="GEW813" s="689" t="s">
        <v>417</v>
      </c>
      <c r="GEX813" s="63" t="s">
        <v>870</v>
      </c>
      <c r="GEY813" s="689" t="s">
        <v>417</v>
      </c>
      <c r="GEZ813" s="63" t="s">
        <v>870</v>
      </c>
      <c r="GFA813" s="689" t="s">
        <v>417</v>
      </c>
      <c r="GFB813" s="63" t="s">
        <v>870</v>
      </c>
      <c r="GFC813" s="689" t="s">
        <v>417</v>
      </c>
      <c r="GFD813" s="63" t="s">
        <v>870</v>
      </c>
      <c r="GFE813" s="689" t="s">
        <v>417</v>
      </c>
      <c r="GFF813" s="63" t="s">
        <v>870</v>
      </c>
      <c r="GFG813" s="689" t="s">
        <v>417</v>
      </c>
      <c r="GFH813" s="63" t="s">
        <v>870</v>
      </c>
      <c r="GFI813" s="689" t="s">
        <v>417</v>
      </c>
      <c r="GFJ813" s="63" t="s">
        <v>870</v>
      </c>
      <c r="GFK813" s="689" t="s">
        <v>417</v>
      </c>
      <c r="GFL813" s="63" t="s">
        <v>870</v>
      </c>
      <c r="GFM813" s="689" t="s">
        <v>417</v>
      </c>
      <c r="GFN813" s="63" t="s">
        <v>870</v>
      </c>
      <c r="GFO813" s="689" t="s">
        <v>417</v>
      </c>
      <c r="GFP813" s="63" t="s">
        <v>870</v>
      </c>
      <c r="GFQ813" s="689" t="s">
        <v>417</v>
      </c>
      <c r="GFR813" s="63" t="s">
        <v>870</v>
      </c>
      <c r="GFS813" s="689" t="s">
        <v>417</v>
      </c>
      <c r="GFT813" s="63" t="s">
        <v>870</v>
      </c>
      <c r="GFU813" s="689" t="s">
        <v>417</v>
      </c>
      <c r="GFV813" s="63" t="s">
        <v>870</v>
      </c>
      <c r="GFW813" s="689" t="s">
        <v>417</v>
      </c>
      <c r="GFX813" s="63" t="s">
        <v>870</v>
      </c>
      <c r="GFY813" s="689" t="s">
        <v>417</v>
      </c>
      <c r="GFZ813" s="63" t="s">
        <v>870</v>
      </c>
      <c r="GGA813" s="689" t="s">
        <v>417</v>
      </c>
      <c r="GGB813" s="63" t="s">
        <v>870</v>
      </c>
      <c r="GGC813" s="689" t="s">
        <v>417</v>
      </c>
      <c r="GGD813" s="63" t="s">
        <v>870</v>
      </c>
      <c r="GGE813" s="689" t="s">
        <v>417</v>
      </c>
      <c r="GGF813" s="63" t="s">
        <v>870</v>
      </c>
      <c r="GGG813" s="689" t="s">
        <v>417</v>
      </c>
      <c r="GGH813" s="63" t="s">
        <v>870</v>
      </c>
      <c r="GGI813" s="689" t="s">
        <v>417</v>
      </c>
      <c r="GGJ813" s="63" t="s">
        <v>870</v>
      </c>
      <c r="GGK813" s="689" t="s">
        <v>417</v>
      </c>
      <c r="GGL813" s="63" t="s">
        <v>870</v>
      </c>
      <c r="GGM813" s="689" t="s">
        <v>417</v>
      </c>
      <c r="GGN813" s="63" t="s">
        <v>870</v>
      </c>
      <c r="GGO813" s="689" t="s">
        <v>417</v>
      </c>
      <c r="GGP813" s="63" t="s">
        <v>870</v>
      </c>
      <c r="GGQ813" s="689" t="s">
        <v>417</v>
      </c>
      <c r="GGR813" s="63" t="s">
        <v>870</v>
      </c>
      <c r="GGS813" s="689" t="s">
        <v>417</v>
      </c>
      <c r="GGT813" s="63" t="s">
        <v>870</v>
      </c>
      <c r="GGU813" s="689" t="s">
        <v>417</v>
      </c>
      <c r="GGV813" s="63" t="s">
        <v>870</v>
      </c>
      <c r="GGW813" s="689" t="s">
        <v>417</v>
      </c>
      <c r="GGX813" s="63" t="s">
        <v>870</v>
      </c>
      <c r="GGY813" s="689" t="s">
        <v>417</v>
      </c>
      <c r="GGZ813" s="63" t="s">
        <v>870</v>
      </c>
      <c r="GHA813" s="689" t="s">
        <v>417</v>
      </c>
      <c r="GHB813" s="63" t="s">
        <v>870</v>
      </c>
      <c r="GHC813" s="689" t="s">
        <v>417</v>
      </c>
      <c r="GHD813" s="63" t="s">
        <v>870</v>
      </c>
      <c r="GHE813" s="689" t="s">
        <v>417</v>
      </c>
      <c r="GHF813" s="63" t="s">
        <v>870</v>
      </c>
      <c r="GHG813" s="689" t="s">
        <v>417</v>
      </c>
      <c r="GHH813" s="63" t="s">
        <v>870</v>
      </c>
      <c r="GHI813" s="689" t="s">
        <v>417</v>
      </c>
      <c r="GHJ813" s="63" t="s">
        <v>870</v>
      </c>
      <c r="GHK813" s="689" t="s">
        <v>417</v>
      </c>
      <c r="GHL813" s="63" t="s">
        <v>870</v>
      </c>
      <c r="GHM813" s="689" t="s">
        <v>417</v>
      </c>
      <c r="GHN813" s="63" t="s">
        <v>870</v>
      </c>
      <c r="GHO813" s="689" t="s">
        <v>417</v>
      </c>
      <c r="GHP813" s="63" t="s">
        <v>870</v>
      </c>
      <c r="GHQ813" s="689" t="s">
        <v>417</v>
      </c>
      <c r="GHR813" s="63" t="s">
        <v>870</v>
      </c>
      <c r="GHS813" s="689" t="s">
        <v>417</v>
      </c>
      <c r="GHT813" s="63" t="s">
        <v>870</v>
      </c>
      <c r="GHU813" s="689" t="s">
        <v>417</v>
      </c>
      <c r="GHV813" s="63" t="s">
        <v>870</v>
      </c>
      <c r="GHW813" s="689" t="s">
        <v>417</v>
      </c>
      <c r="GHX813" s="63" t="s">
        <v>870</v>
      </c>
      <c r="GHY813" s="689" t="s">
        <v>417</v>
      </c>
      <c r="GHZ813" s="63" t="s">
        <v>870</v>
      </c>
      <c r="GIA813" s="689" t="s">
        <v>417</v>
      </c>
      <c r="GIB813" s="63" t="s">
        <v>870</v>
      </c>
      <c r="GIC813" s="689" t="s">
        <v>417</v>
      </c>
      <c r="GID813" s="63" t="s">
        <v>870</v>
      </c>
      <c r="GIE813" s="689" t="s">
        <v>417</v>
      </c>
      <c r="GIF813" s="63" t="s">
        <v>870</v>
      </c>
      <c r="GIG813" s="689" t="s">
        <v>417</v>
      </c>
      <c r="GIH813" s="63" t="s">
        <v>870</v>
      </c>
      <c r="GII813" s="689" t="s">
        <v>417</v>
      </c>
      <c r="GIJ813" s="63" t="s">
        <v>870</v>
      </c>
      <c r="GIK813" s="689" t="s">
        <v>417</v>
      </c>
      <c r="GIL813" s="63" t="s">
        <v>870</v>
      </c>
      <c r="GIM813" s="689" t="s">
        <v>417</v>
      </c>
      <c r="GIN813" s="63" t="s">
        <v>870</v>
      </c>
      <c r="GIO813" s="689" t="s">
        <v>417</v>
      </c>
      <c r="GIP813" s="63" t="s">
        <v>870</v>
      </c>
      <c r="GIQ813" s="689" t="s">
        <v>417</v>
      </c>
      <c r="GIR813" s="63" t="s">
        <v>870</v>
      </c>
      <c r="GIS813" s="689" t="s">
        <v>417</v>
      </c>
      <c r="GIT813" s="63" t="s">
        <v>870</v>
      </c>
      <c r="GIU813" s="689" t="s">
        <v>417</v>
      </c>
      <c r="GIV813" s="63" t="s">
        <v>870</v>
      </c>
      <c r="GIW813" s="689" t="s">
        <v>417</v>
      </c>
      <c r="GIX813" s="63" t="s">
        <v>870</v>
      </c>
      <c r="GIY813" s="689" t="s">
        <v>417</v>
      </c>
      <c r="GIZ813" s="63" t="s">
        <v>870</v>
      </c>
      <c r="GJA813" s="689" t="s">
        <v>417</v>
      </c>
      <c r="GJB813" s="63" t="s">
        <v>870</v>
      </c>
      <c r="GJC813" s="689" t="s">
        <v>417</v>
      </c>
      <c r="GJD813" s="63" t="s">
        <v>870</v>
      </c>
      <c r="GJE813" s="689" t="s">
        <v>417</v>
      </c>
      <c r="GJF813" s="63" t="s">
        <v>870</v>
      </c>
      <c r="GJG813" s="689" t="s">
        <v>417</v>
      </c>
      <c r="GJH813" s="63" t="s">
        <v>870</v>
      </c>
      <c r="GJI813" s="689" t="s">
        <v>417</v>
      </c>
      <c r="GJJ813" s="63" t="s">
        <v>870</v>
      </c>
      <c r="GJK813" s="689" t="s">
        <v>417</v>
      </c>
      <c r="GJL813" s="63" t="s">
        <v>870</v>
      </c>
      <c r="GJM813" s="689" t="s">
        <v>417</v>
      </c>
      <c r="GJN813" s="63" t="s">
        <v>870</v>
      </c>
      <c r="GJO813" s="689" t="s">
        <v>417</v>
      </c>
      <c r="GJP813" s="63" t="s">
        <v>870</v>
      </c>
      <c r="GJQ813" s="689" t="s">
        <v>417</v>
      </c>
      <c r="GJR813" s="63" t="s">
        <v>870</v>
      </c>
      <c r="GJS813" s="689" t="s">
        <v>417</v>
      </c>
      <c r="GJT813" s="63" t="s">
        <v>870</v>
      </c>
      <c r="GJU813" s="689" t="s">
        <v>417</v>
      </c>
      <c r="GJV813" s="63" t="s">
        <v>870</v>
      </c>
      <c r="GJW813" s="689" t="s">
        <v>417</v>
      </c>
      <c r="GJX813" s="63" t="s">
        <v>870</v>
      </c>
      <c r="GJY813" s="689" t="s">
        <v>417</v>
      </c>
      <c r="GJZ813" s="63" t="s">
        <v>870</v>
      </c>
      <c r="GKA813" s="689" t="s">
        <v>417</v>
      </c>
      <c r="GKB813" s="63" t="s">
        <v>870</v>
      </c>
      <c r="GKC813" s="689" t="s">
        <v>417</v>
      </c>
      <c r="GKD813" s="63" t="s">
        <v>870</v>
      </c>
      <c r="GKE813" s="689" t="s">
        <v>417</v>
      </c>
      <c r="GKF813" s="63" t="s">
        <v>870</v>
      </c>
      <c r="GKG813" s="689" t="s">
        <v>417</v>
      </c>
      <c r="GKH813" s="63" t="s">
        <v>870</v>
      </c>
      <c r="GKI813" s="689" t="s">
        <v>417</v>
      </c>
      <c r="GKJ813" s="63" t="s">
        <v>870</v>
      </c>
      <c r="GKK813" s="689" t="s">
        <v>417</v>
      </c>
      <c r="GKL813" s="63" t="s">
        <v>870</v>
      </c>
      <c r="GKM813" s="689" t="s">
        <v>417</v>
      </c>
      <c r="GKN813" s="63" t="s">
        <v>870</v>
      </c>
      <c r="GKO813" s="689" t="s">
        <v>417</v>
      </c>
      <c r="GKP813" s="63" t="s">
        <v>870</v>
      </c>
      <c r="GKQ813" s="689" t="s">
        <v>417</v>
      </c>
      <c r="GKR813" s="63" t="s">
        <v>870</v>
      </c>
      <c r="GKS813" s="689" t="s">
        <v>417</v>
      </c>
      <c r="GKT813" s="63" t="s">
        <v>870</v>
      </c>
      <c r="GKU813" s="689" t="s">
        <v>417</v>
      </c>
      <c r="GKV813" s="63" t="s">
        <v>870</v>
      </c>
      <c r="GKW813" s="689" t="s">
        <v>417</v>
      </c>
      <c r="GKX813" s="63" t="s">
        <v>870</v>
      </c>
      <c r="GKY813" s="689" t="s">
        <v>417</v>
      </c>
      <c r="GKZ813" s="63" t="s">
        <v>870</v>
      </c>
      <c r="GLA813" s="689" t="s">
        <v>417</v>
      </c>
      <c r="GLB813" s="63" t="s">
        <v>870</v>
      </c>
      <c r="GLC813" s="689" t="s">
        <v>417</v>
      </c>
      <c r="GLD813" s="63" t="s">
        <v>870</v>
      </c>
      <c r="GLE813" s="689" t="s">
        <v>417</v>
      </c>
      <c r="GLF813" s="63" t="s">
        <v>870</v>
      </c>
      <c r="GLG813" s="689" t="s">
        <v>417</v>
      </c>
      <c r="GLH813" s="63" t="s">
        <v>870</v>
      </c>
      <c r="GLI813" s="689" t="s">
        <v>417</v>
      </c>
      <c r="GLJ813" s="63" t="s">
        <v>870</v>
      </c>
      <c r="GLK813" s="689" t="s">
        <v>417</v>
      </c>
      <c r="GLL813" s="63" t="s">
        <v>870</v>
      </c>
      <c r="GLM813" s="689" t="s">
        <v>417</v>
      </c>
      <c r="GLN813" s="63" t="s">
        <v>870</v>
      </c>
      <c r="GLO813" s="689" t="s">
        <v>417</v>
      </c>
      <c r="GLP813" s="63" t="s">
        <v>870</v>
      </c>
      <c r="GLQ813" s="689" t="s">
        <v>417</v>
      </c>
      <c r="GLR813" s="63" t="s">
        <v>870</v>
      </c>
      <c r="GLS813" s="689" t="s">
        <v>417</v>
      </c>
      <c r="GLT813" s="63" t="s">
        <v>870</v>
      </c>
      <c r="GLU813" s="689" t="s">
        <v>417</v>
      </c>
      <c r="GLV813" s="63" t="s">
        <v>870</v>
      </c>
      <c r="GLW813" s="689" t="s">
        <v>417</v>
      </c>
      <c r="GLX813" s="63" t="s">
        <v>870</v>
      </c>
      <c r="GLY813" s="689" t="s">
        <v>417</v>
      </c>
      <c r="GLZ813" s="63" t="s">
        <v>870</v>
      </c>
      <c r="GMA813" s="689" t="s">
        <v>417</v>
      </c>
      <c r="GMB813" s="63" t="s">
        <v>870</v>
      </c>
      <c r="GMC813" s="689" t="s">
        <v>417</v>
      </c>
      <c r="GMD813" s="63" t="s">
        <v>870</v>
      </c>
      <c r="GME813" s="689" t="s">
        <v>417</v>
      </c>
      <c r="GMF813" s="63" t="s">
        <v>870</v>
      </c>
      <c r="GMG813" s="689" t="s">
        <v>417</v>
      </c>
      <c r="GMH813" s="63" t="s">
        <v>870</v>
      </c>
      <c r="GMI813" s="689" t="s">
        <v>417</v>
      </c>
      <c r="GMJ813" s="63" t="s">
        <v>870</v>
      </c>
      <c r="GMK813" s="689" t="s">
        <v>417</v>
      </c>
      <c r="GML813" s="63" t="s">
        <v>870</v>
      </c>
      <c r="GMM813" s="689" t="s">
        <v>417</v>
      </c>
      <c r="GMN813" s="63" t="s">
        <v>870</v>
      </c>
      <c r="GMO813" s="689" t="s">
        <v>417</v>
      </c>
      <c r="GMP813" s="63" t="s">
        <v>870</v>
      </c>
      <c r="GMQ813" s="689" t="s">
        <v>417</v>
      </c>
      <c r="GMR813" s="63" t="s">
        <v>870</v>
      </c>
      <c r="GMS813" s="689" t="s">
        <v>417</v>
      </c>
      <c r="GMT813" s="63" t="s">
        <v>870</v>
      </c>
      <c r="GMU813" s="689" t="s">
        <v>417</v>
      </c>
      <c r="GMV813" s="63" t="s">
        <v>870</v>
      </c>
      <c r="GMW813" s="689" t="s">
        <v>417</v>
      </c>
      <c r="GMX813" s="63" t="s">
        <v>870</v>
      </c>
      <c r="GMY813" s="689" t="s">
        <v>417</v>
      </c>
      <c r="GMZ813" s="63" t="s">
        <v>870</v>
      </c>
      <c r="GNA813" s="689" t="s">
        <v>417</v>
      </c>
      <c r="GNB813" s="63" t="s">
        <v>870</v>
      </c>
      <c r="GNC813" s="689" t="s">
        <v>417</v>
      </c>
      <c r="GND813" s="63" t="s">
        <v>870</v>
      </c>
      <c r="GNE813" s="689" t="s">
        <v>417</v>
      </c>
      <c r="GNF813" s="63" t="s">
        <v>870</v>
      </c>
      <c r="GNG813" s="689" t="s">
        <v>417</v>
      </c>
      <c r="GNH813" s="63" t="s">
        <v>870</v>
      </c>
      <c r="GNI813" s="689" t="s">
        <v>417</v>
      </c>
      <c r="GNJ813" s="63" t="s">
        <v>870</v>
      </c>
      <c r="GNK813" s="689" t="s">
        <v>417</v>
      </c>
      <c r="GNL813" s="63" t="s">
        <v>870</v>
      </c>
      <c r="GNM813" s="689" t="s">
        <v>417</v>
      </c>
      <c r="GNN813" s="63" t="s">
        <v>870</v>
      </c>
      <c r="GNO813" s="689" t="s">
        <v>417</v>
      </c>
      <c r="GNP813" s="63" t="s">
        <v>870</v>
      </c>
      <c r="GNQ813" s="689" t="s">
        <v>417</v>
      </c>
      <c r="GNR813" s="63" t="s">
        <v>870</v>
      </c>
      <c r="GNS813" s="689" t="s">
        <v>417</v>
      </c>
      <c r="GNT813" s="63" t="s">
        <v>870</v>
      </c>
      <c r="GNU813" s="689" t="s">
        <v>417</v>
      </c>
      <c r="GNV813" s="63" t="s">
        <v>870</v>
      </c>
      <c r="GNW813" s="689" t="s">
        <v>417</v>
      </c>
      <c r="GNX813" s="63" t="s">
        <v>870</v>
      </c>
      <c r="GNY813" s="689" t="s">
        <v>417</v>
      </c>
      <c r="GNZ813" s="63" t="s">
        <v>870</v>
      </c>
      <c r="GOA813" s="689" t="s">
        <v>417</v>
      </c>
      <c r="GOB813" s="63" t="s">
        <v>870</v>
      </c>
      <c r="GOC813" s="689" t="s">
        <v>417</v>
      </c>
      <c r="GOD813" s="63" t="s">
        <v>870</v>
      </c>
      <c r="GOE813" s="689" t="s">
        <v>417</v>
      </c>
      <c r="GOF813" s="63" t="s">
        <v>870</v>
      </c>
      <c r="GOG813" s="689" t="s">
        <v>417</v>
      </c>
      <c r="GOH813" s="63" t="s">
        <v>870</v>
      </c>
      <c r="GOI813" s="689" t="s">
        <v>417</v>
      </c>
      <c r="GOJ813" s="63" t="s">
        <v>870</v>
      </c>
      <c r="GOK813" s="689" t="s">
        <v>417</v>
      </c>
      <c r="GOL813" s="63" t="s">
        <v>870</v>
      </c>
      <c r="GOM813" s="689" t="s">
        <v>417</v>
      </c>
      <c r="GON813" s="63" t="s">
        <v>870</v>
      </c>
      <c r="GOO813" s="689" t="s">
        <v>417</v>
      </c>
      <c r="GOP813" s="63" t="s">
        <v>870</v>
      </c>
      <c r="GOQ813" s="689" t="s">
        <v>417</v>
      </c>
      <c r="GOR813" s="63" t="s">
        <v>870</v>
      </c>
      <c r="GOS813" s="689" t="s">
        <v>417</v>
      </c>
      <c r="GOT813" s="63" t="s">
        <v>870</v>
      </c>
      <c r="GOU813" s="689" t="s">
        <v>417</v>
      </c>
      <c r="GOV813" s="63" t="s">
        <v>870</v>
      </c>
      <c r="GOW813" s="689" t="s">
        <v>417</v>
      </c>
      <c r="GOX813" s="63" t="s">
        <v>870</v>
      </c>
      <c r="GOY813" s="689" t="s">
        <v>417</v>
      </c>
      <c r="GOZ813" s="63" t="s">
        <v>870</v>
      </c>
      <c r="GPA813" s="689" t="s">
        <v>417</v>
      </c>
      <c r="GPB813" s="63" t="s">
        <v>870</v>
      </c>
      <c r="GPC813" s="689" t="s">
        <v>417</v>
      </c>
      <c r="GPD813" s="63" t="s">
        <v>870</v>
      </c>
      <c r="GPE813" s="689" t="s">
        <v>417</v>
      </c>
      <c r="GPF813" s="63" t="s">
        <v>870</v>
      </c>
      <c r="GPG813" s="689" t="s">
        <v>417</v>
      </c>
      <c r="GPH813" s="63" t="s">
        <v>870</v>
      </c>
      <c r="GPI813" s="689" t="s">
        <v>417</v>
      </c>
      <c r="GPJ813" s="63" t="s">
        <v>870</v>
      </c>
      <c r="GPK813" s="689" t="s">
        <v>417</v>
      </c>
      <c r="GPL813" s="63" t="s">
        <v>870</v>
      </c>
      <c r="GPM813" s="689" t="s">
        <v>417</v>
      </c>
      <c r="GPN813" s="63" t="s">
        <v>870</v>
      </c>
      <c r="GPO813" s="689" t="s">
        <v>417</v>
      </c>
      <c r="GPP813" s="63" t="s">
        <v>870</v>
      </c>
      <c r="GPQ813" s="689" t="s">
        <v>417</v>
      </c>
      <c r="GPR813" s="63" t="s">
        <v>870</v>
      </c>
      <c r="GPS813" s="689" t="s">
        <v>417</v>
      </c>
      <c r="GPT813" s="63" t="s">
        <v>870</v>
      </c>
      <c r="GPU813" s="689" t="s">
        <v>417</v>
      </c>
      <c r="GPV813" s="63" t="s">
        <v>870</v>
      </c>
      <c r="GPW813" s="689" t="s">
        <v>417</v>
      </c>
      <c r="GPX813" s="63" t="s">
        <v>870</v>
      </c>
      <c r="GPY813" s="689" t="s">
        <v>417</v>
      </c>
      <c r="GPZ813" s="63" t="s">
        <v>870</v>
      </c>
      <c r="GQA813" s="689" t="s">
        <v>417</v>
      </c>
      <c r="GQB813" s="63" t="s">
        <v>870</v>
      </c>
      <c r="GQC813" s="689" t="s">
        <v>417</v>
      </c>
      <c r="GQD813" s="63" t="s">
        <v>870</v>
      </c>
      <c r="GQE813" s="689" t="s">
        <v>417</v>
      </c>
      <c r="GQF813" s="63" t="s">
        <v>870</v>
      </c>
      <c r="GQG813" s="689" t="s">
        <v>417</v>
      </c>
      <c r="GQH813" s="63" t="s">
        <v>870</v>
      </c>
      <c r="GQI813" s="689" t="s">
        <v>417</v>
      </c>
      <c r="GQJ813" s="63" t="s">
        <v>870</v>
      </c>
      <c r="GQK813" s="689" t="s">
        <v>417</v>
      </c>
      <c r="GQL813" s="63" t="s">
        <v>870</v>
      </c>
      <c r="GQM813" s="689" t="s">
        <v>417</v>
      </c>
      <c r="GQN813" s="63" t="s">
        <v>870</v>
      </c>
      <c r="GQO813" s="689" t="s">
        <v>417</v>
      </c>
      <c r="GQP813" s="63" t="s">
        <v>870</v>
      </c>
      <c r="GQQ813" s="689" t="s">
        <v>417</v>
      </c>
      <c r="GQR813" s="63" t="s">
        <v>870</v>
      </c>
      <c r="GQS813" s="689" t="s">
        <v>417</v>
      </c>
      <c r="GQT813" s="63" t="s">
        <v>870</v>
      </c>
      <c r="GQU813" s="689" t="s">
        <v>417</v>
      </c>
      <c r="GQV813" s="63" t="s">
        <v>870</v>
      </c>
      <c r="GQW813" s="689" t="s">
        <v>417</v>
      </c>
      <c r="GQX813" s="63" t="s">
        <v>870</v>
      </c>
      <c r="GQY813" s="689" t="s">
        <v>417</v>
      </c>
      <c r="GQZ813" s="63" t="s">
        <v>870</v>
      </c>
      <c r="GRA813" s="689" t="s">
        <v>417</v>
      </c>
      <c r="GRB813" s="63" t="s">
        <v>870</v>
      </c>
      <c r="GRC813" s="689" t="s">
        <v>417</v>
      </c>
      <c r="GRD813" s="63" t="s">
        <v>870</v>
      </c>
      <c r="GRE813" s="689" t="s">
        <v>417</v>
      </c>
      <c r="GRF813" s="63" t="s">
        <v>870</v>
      </c>
      <c r="GRG813" s="689" t="s">
        <v>417</v>
      </c>
      <c r="GRH813" s="63" t="s">
        <v>870</v>
      </c>
      <c r="GRI813" s="689" t="s">
        <v>417</v>
      </c>
      <c r="GRJ813" s="63" t="s">
        <v>870</v>
      </c>
      <c r="GRK813" s="689" t="s">
        <v>417</v>
      </c>
      <c r="GRL813" s="63" t="s">
        <v>870</v>
      </c>
      <c r="GRM813" s="689" t="s">
        <v>417</v>
      </c>
      <c r="GRN813" s="63" t="s">
        <v>870</v>
      </c>
      <c r="GRO813" s="689" t="s">
        <v>417</v>
      </c>
      <c r="GRP813" s="63" t="s">
        <v>870</v>
      </c>
      <c r="GRQ813" s="689" t="s">
        <v>417</v>
      </c>
      <c r="GRR813" s="63" t="s">
        <v>870</v>
      </c>
      <c r="GRS813" s="689" t="s">
        <v>417</v>
      </c>
      <c r="GRT813" s="63" t="s">
        <v>870</v>
      </c>
      <c r="GRU813" s="689" t="s">
        <v>417</v>
      </c>
      <c r="GRV813" s="63" t="s">
        <v>870</v>
      </c>
      <c r="GRW813" s="689" t="s">
        <v>417</v>
      </c>
      <c r="GRX813" s="63" t="s">
        <v>870</v>
      </c>
      <c r="GRY813" s="689" t="s">
        <v>417</v>
      </c>
      <c r="GRZ813" s="63" t="s">
        <v>870</v>
      </c>
      <c r="GSA813" s="689" t="s">
        <v>417</v>
      </c>
      <c r="GSB813" s="63" t="s">
        <v>870</v>
      </c>
      <c r="GSC813" s="689" t="s">
        <v>417</v>
      </c>
      <c r="GSD813" s="63" t="s">
        <v>870</v>
      </c>
      <c r="GSE813" s="689" t="s">
        <v>417</v>
      </c>
      <c r="GSF813" s="63" t="s">
        <v>870</v>
      </c>
      <c r="GSG813" s="689" t="s">
        <v>417</v>
      </c>
      <c r="GSH813" s="63" t="s">
        <v>870</v>
      </c>
      <c r="GSI813" s="689" t="s">
        <v>417</v>
      </c>
      <c r="GSJ813" s="63" t="s">
        <v>870</v>
      </c>
      <c r="GSK813" s="689" t="s">
        <v>417</v>
      </c>
      <c r="GSL813" s="63" t="s">
        <v>870</v>
      </c>
      <c r="GSM813" s="689" t="s">
        <v>417</v>
      </c>
      <c r="GSN813" s="63" t="s">
        <v>870</v>
      </c>
      <c r="GSO813" s="689" t="s">
        <v>417</v>
      </c>
      <c r="GSP813" s="63" t="s">
        <v>870</v>
      </c>
      <c r="GSQ813" s="689" t="s">
        <v>417</v>
      </c>
      <c r="GSR813" s="63" t="s">
        <v>870</v>
      </c>
      <c r="GSS813" s="689" t="s">
        <v>417</v>
      </c>
      <c r="GST813" s="63" t="s">
        <v>870</v>
      </c>
      <c r="GSU813" s="689" t="s">
        <v>417</v>
      </c>
      <c r="GSV813" s="63" t="s">
        <v>870</v>
      </c>
      <c r="GSW813" s="689" t="s">
        <v>417</v>
      </c>
      <c r="GSX813" s="63" t="s">
        <v>870</v>
      </c>
      <c r="GSY813" s="689" t="s">
        <v>417</v>
      </c>
      <c r="GSZ813" s="63" t="s">
        <v>870</v>
      </c>
      <c r="GTA813" s="689" t="s">
        <v>417</v>
      </c>
      <c r="GTB813" s="63" t="s">
        <v>870</v>
      </c>
      <c r="GTC813" s="689" t="s">
        <v>417</v>
      </c>
      <c r="GTD813" s="63" t="s">
        <v>870</v>
      </c>
      <c r="GTE813" s="689" t="s">
        <v>417</v>
      </c>
      <c r="GTF813" s="63" t="s">
        <v>870</v>
      </c>
      <c r="GTG813" s="689" t="s">
        <v>417</v>
      </c>
      <c r="GTH813" s="63" t="s">
        <v>870</v>
      </c>
      <c r="GTI813" s="689" t="s">
        <v>417</v>
      </c>
      <c r="GTJ813" s="63" t="s">
        <v>870</v>
      </c>
      <c r="GTK813" s="689" t="s">
        <v>417</v>
      </c>
      <c r="GTL813" s="63" t="s">
        <v>870</v>
      </c>
      <c r="GTM813" s="689" t="s">
        <v>417</v>
      </c>
      <c r="GTN813" s="63" t="s">
        <v>870</v>
      </c>
      <c r="GTO813" s="689" t="s">
        <v>417</v>
      </c>
      <c r="GTP813" s="63" t="s">
        <v>870</v>
      </c>
      <c r="GTQ813" s="689" t="s">
        <v>417</v>
      </c>
      <c r="GTR813" s="63" t="s">
        <v>870</v>
      </c>
      <c r="GTS813" s="689" t="s">
        <v>417</v>
      </c>
      <c r="GTT813" s="63" t="s">
        <v>870</v>
      </c>
      <c r="GTU813" s="689" t="s">
        <v>417</v>
      </c>
      <c r="GTV813" s="63" t="s">
        <v>870</v>
      </c>
      <c r="GTW813" s="689" t="s">
        <v>417</v>
      </c>
      <c r="GTX813" s="63" t="s">
        <v>870</v>
      </c>
      <c r="GTY813" s="689" t="s">
        <v>417</v>
      </c>
      <c r="GTZ813" s="63" t="s">
        <v>870</v>
      </c>
      <c r="GUA813" s="689" t="s">
        <v>417</v>
      </c>
      <c r="GUB813" s="63" t="s">
        <v>870</v>
      </c>
      <c r="GUC813" s="689" t="s">
        <v>417</v>
      </c>
      <c r="GUD813" s="63" t="s">
        <v>870</v>
      </c>
      <c r="GUE813" s="689" t="s">
        <v>417</v>
      </c>
      <c r="GUF813" s="63" t="s">
        <v>870</v>
      </c>
      <c r="GUG813" s="689" t="s">
        <v>417</v>
      </c>
      <c r="GUH813" s="63" t="s">
        <v>870</v>
      </c>
      <c r="GUI813" s="689" t="s">
        <v>417</v>
      </c>
      <c r="GUJ813" s="63" t="s">
        <v>870</v>
      </c>
      <c r="GUK813" s="689" t="s">
        <v>417</v>
      </c>
      <c r="GUL813" s="63" t="s">
        <v>870</v>
      </c>
      <c r="GUM813" s="689" t="s">
        <v>417</v>
      </c>
      <c r="GUN813" s="63" t="s">
        <v>870</v>
      </c>
      <c r="GUO813" s="689" t="s">
        <v>417</v>
      </c>
      <c r="GUP813" s="63" t="s">
        <v>870</v>
      </c>
      <c r="GUQ813" s="689" t="s">
        <v>417</v>
      </c>
      <c r="GUR813" s="63" t="s">
        <v>870</v>
      </c>
      <c r="GUS813" s="689" t="s">
        <v>417</v>
      </c>
      <c r="GUT813" s="63" t="s">
        <v>870</v>
      </c>
      <c r="GUU813" s="689" t="s">
        <v>417</v>
      </c>
      <c r="GUV813" s="63" t="s">
        <v>870</v>
      </c>
      <c r="GUW813" s="689" t="s">
        <v>417</v>
      </c>
      <c r="GUX813" s="63" t="s">
        <v>870</v>
      </c>
      <c r="GUY813" s="689" t="s">
        <v>417</v>
      </c>
      <c r="GUZ813" s="63" t="s">
        <v>870</v>
      </c>
      <c r="GVA813" s="689" t="s">
        <v>417</v>
      </c>
      <c r="GVB813" s="63" t="s">
        <v>870</v>
      </c>
      <c r="GVC813" s="689" t="s">
        <v>417</v>
      </c>
      <c r="GVD813" s="63" t="s">
        <v>870</v>
      </c>
      <c r="GVE813" s="689" t="s">
        <v>417</v>
      </c>
      <c r="GVF813" s="63" t="s">
        <v>870</v>
      </c>
      <c r="GVG813" s="689" t="s">
        <v>417</v>
      </c>
      <c r="GVH813" s="63" t="s">
        <v>870</v>
      </c>
      <c r="GVI813" s="689" t="s">
        <v>417</v>
      </c>
      <c r="GVJ813" s="63" t="s">
        <v>870</v>
      </c>
      <c r="GVK813" s="689" t="s">
        <v>417</v>
      </c>
      <c r="GVL813" s="63" t="s">
        <v>870</v>
      </c>
      <c r="GVM813" s="689" t="s">
        <v>417</v>
      </c>
      <c r="GVN813" s="63" t="s">
        <v>870</v>
      </c>
      <c r="GVO813" s="689" t="s">
        <v>417</v>
      </c>
      <c r="GVP813" s="63" t="s">
        <v>870</v>
      </c>
      <c r="GVQ813" s="689" t="s">
        <v>417</v>
      </c>
      <c r="GVR813" s="63" t="s">
        <v>870</v>
      </c>
      <c r="GVS813" s="689" t="s">
        <v>417</v>
      </c>
      <c r="GVT813" s="63" t="s">
        <v>870</v>
      </c>
      <c r="GVU813" s="689" t="s">
        <v>417</v>
      </c>
      <c r="GVV813" s="63" t="s">
        <v>870</v>
      </c>
      <c r="GVW813" s="689" t="s">
        <v>417</v>
      </c>
      <c r="GVX813" s="63" t="s">
        <v>870</v>
      </c>
      <c r="GVY813" s="689" t="s">
        <v>417</v>
      </c>
      <c r="GVZ813" s="63" t="s">
        <v>870</v>
      </c>
      <c r="GWA813" s="689" t="s">
        <v>417</v>
      </c>
      <c r="GWB813" s="63" t="s">
        <v>870</v>
      </c>
      <c r="GWC813" s="689" t="s">
        <v>417</v>
      </c>
      <c r="GWD813" s="63" t="s">
        <v>870</v>
      </c>
      <c r="GWE813" s="689" t="s">
        <v>417</v>
      </c>
      <c r="GWF813" s="63" t="s">
        <v>870</v>
      </c>
      <c r="GWG813" s="689" t="s">
        <v>417</v>
      </c>
      <c r="GWH813" s="63" t="s">
        <v>870</v>
      </c>
      <c r="GWI813" s="689" t="s">
        <v>417</v>
      </c>
      <c r="GWJ813" s="63" t="s">
        <v>870</v>
      </c>
      <c r="GWK813" s="689" t="s">
        <v>417</v>
      </c>
      <c r="GWL813" s="63" t="s">
        <v>870</v>
      </c>
      <c r="GWM813" s="689" t="s">
        <v>417</v>
      </c>
      <c r="GWN813" s="63" t="s">
        <v>870</v>
      </c>
      <c r="GWO813" s="689" t="s">
        <v>417</v>
      </c>
      <c r="GWP813" s="63" t="s">
        <v>870</v>
      </c>
      <c r="GWQ813" s="689" t="s">
        <v>417</v>
      </c>
      <c r="GWR813" s="63" t="s">
        <v>870</v>
      </c>
      <c r="GWS813" s="689" t="s">
        <v>417</v>
      </c>
      <c r="GWT813" s="63" t="s">
        <v>870</v>
      </c>
      <c r="GWU813" s="689" t="s">
        <v>417</v>
      </c>
      <c r="GWV813" s="63" t="s">
        <v>870</v>
      </c>
      <c r="GWW813" s="689" t="s">
        <v>417</v>
      </c>
      <c r="GWX813" s="63" t="s">
        <v>870</v>
      </c>
      <c r="GWY813" s="689" t="s">
        <v>417</v>
      </c>
      <c r="GWZ813" s="63" t="s">
        <v>870</v>
      </c>
      <c r="GXA813" s="689" t="s">
        <v>417</v>
      </c>
      <c r="GXB813" s="63" t="s">
        <v>870</v>
      </c>
      <c r="GXC813" s="689" t="s">
        <v>417</v>
      </c>
      <c r="GXD813" s="63" t="s">
        <v>870</v>
      </c>
      <c r="GXE813" s="689" t="s">
        <v>417</v>
      </c>
      <c r="GXF813" s="63" t="s">
        <v>870</v>
      </c>
      <c r="GXG813" s="689" t="s">
        <v>417</v>
      </c>
      <c r="GXH813" s="63" t="s">
        <v>870</v>
      </c>
      <c r="GXI813" s="689" t="s">
        <v>417</v>
      </c>
      <c r="GXJ813" s="63" t="s">
        <v>870</v>
      </c>
      <c r="GXK813" s="689" t="s">
        <v>417</v>
      </c>
      <c r="GXL813" s="63" t="s">
        <v>870</v>
      </c>
      <c r="GXM813" s="689" t="s">
        <v>417</v>
      </c>
      <c r="GXN813" s="63" t="s">
        <v>870</v>
      </c>
      <c r="GXO813" s="689" t="s">
        <v>417</v>
      </c>
      <c r="GXP813" s="63" t="s">
        <v>870</v>
      </c>
      <c r="GXQ813" s="689" t="s">
        <v>417</v>
      </c>
      <c r="GXR813" s="63" t="s">
        <v>870</v>
      </c>
      <c r="GXS813" s="689" t="s">
        <v>417</v>
      </c>
      <c r="GXT813" s="63" t="s">
        <v>870</v>
      </c>
      <c r="GXU813" s="689" t="s">
        <v>417</v>
      </c>
      <c r="GXV813" s="63" t="s">
        <v>870</v>
      </c>
      <c r="GXW813" s="689" t="s">
        <v>417</v>
      </c>
      <c r="GXX813" s="63" t="s">
        <v>870</v>
      </c>
      <c r="GXY813" s="689" t="s">
        <v>417</v>
      </c>
      <c r="GXZ813" s="63" t="s">
        <v>870</v>
      </c>
      <c r="GYA813" s="689" t="s">
        <v>417</v>
      </c>
      <c r="GYB813" s="63" t="s">
        <v>870</v>
      </c>
      <c r="GYC813" s="689" t="s">
        <v>417</v>
      </c>
      <c r="GYD813" s="63" t="s">
        <v>870</v>
      </c>
      <c r="GYE813" s="689" t="s">
        <v>417</v>
      </c>
      <c r="GYF813" s="63" t="s">
        <v>870</v>
      </c>
      <c r="GYG813" s="689" t="s">
        <v>417</v>
      </c>
      <c r="GYH813" s="63" t="s">
        <v>870</v>
      </c>
      <c r="GYI813" s="689" t="s">
        <v>417</v>
      </c>
      <c r="GYJ813" s="63" t="s">
        <v>870</v>
      </c>
      <c r="GYK813" s="689" t="s">
        <v>417</v>
      </c>
      <c r="GYL813" s="63" t="s">
        <v>870</v>
      </c>
      <c r="GYM813" s="689" t="s">
        <v>417</v>
      </c>
      <c r="GYN813" s="63" t="s">
        <v>870</v>
      </c>
      <c r="GYO813" s="689" t="s">
        <v>417</v>
      </c>
      <c r="GYP813" s="63" t="s">
        <v>870</v>
      </c>
      <c r="GYQ813" s="689" t="s">
        <v>417</v>
      </c>
      <c r="GYR813" s="63" t="s">
        <v>870</v>
      </c>
      <c r="GYS813" s="689" t="s">
        <v>417</v>
      </c>
      <c r="GYT813" s="63" t="s">
        <v>870</v>
      </c>
      <c r="GYU813" s="689" t="s">
        <v>417</v>
      </c>
      <c r="GYV813" s="63" t="s">
        <v>870</v>
      </c>
      <c r="GYW813" s="689" t="s">
        <v>417</v>
      </c>
      <c r="GYX813" s="63" t="s">
        <v>870</v>
      </c>
      <c r="GYY813" s="689" t="s">
        <v>417</v>
      </c>
      <c r="GYZ813" s="63" t="s">
        <v>870</v>
      </c>
      <c r="GZA813" s="689" t="s">
        <v>417</v>
      </c>
      <c r="GZB813" s="63" t="s">
        <v>870</v>
      </c>
      <c r="GZC813" s="689" t="s">
        <v>417</v>
      </c>
      <c r="GZD813" s="63" t="s">
        <v>870</v>
      </c>
      <c r="GZE813" s="689" t="s">
        <v>417</v>
      </c>
      <c r="GZF813" s="63" t="s">
        <v>870</v>
      </c>
      <c r="GZG813" s="689" t="s">
        <v>417</v>
      </c>
      <c r="GZH813" s="63" t="s">
        <v>870</v>
      </c>
      <c r="GZI813" s="689" t="s">
        <v>417</v>
      </c>
      <c r="GZJ813" s="63" t="s">
        <v>870</v>
      </c>
      <c r="GZK813" s="689" t="s">
        <v>417</v>
      </c>
      <c r="GZL813" s="63" t="s">
        <v>870</v>
      </c>
      <c r="GZM813" s="689" t="s">
        <v>417</v>
      </c>
      <c r="GZN813" s="63" t="s">
        <v>870</v>
      </c>
      <c r="GZO813" s="689" t="s">
        <v>417</v>
      </c>
      <c r="GZP813" s="63" t="s">
        <v>870</v>
      </c>
      <c r="GZQ813" s="689" t="s">
        <v>417</v>
      </c>
      <c r="GZR813" s="63" t="s">
        <v>870</v>
      </c>
      <c r="GZS813" s="689" t="s">
        <v>417</v>
      </c>
      <c r="GZT813" s="63" t="s">
        <v>870</v>
      </c>
      <c r="GZU813" s="689" t="s">
        <v>417</v>
      </c>
      <c r="GZV813" s="63" t="s">
        <v>870</v>
      </c>
      <c r="GZW813" s="689" t="s">
        <v>417</v>
      </c>
      <c r="GZX813" s="63" t="s">
        <v>870</v>
      </c>
      <c r="GZY813" s="689" t="s">
        <v>417</v>
      </c>
      <c r="GZZ813" s="63" t="s">
        <v>870</v>
      </c>
      <c r="HAA813" s="689" t="s">
        <v>417</v>
      </c>
      <c r="HAB813" s="63" t="s">
        <v>870</v>
      </c>
      <c r="HAC813" s="689" t="s">
        <v>417</v>
      </c>
      <c r="HAD813" s="63" t="s">
        <v>870</v>
      </c>
      <c r="HAE813" s="689" t="s">
        <v>417</v>
      </c>
      <c r="HAF813" s="63" t="s">
        <v>870</v>
      </c>
      <c r="HAG813" s="689" t="s">
        <v>417</v>
      </c>
      <c r="HAH813" s="63" t="s">
        <v>870</v>
      </c>
      <c r="HAI813" s="689" t="s">
        <v>417</v>
      </c>
      <c r="HAJ813" s="63" t="s">
        <v>870</v>
      </c>
      <c r="HAK813" s="689" t="s">
        <v>417</v>
      </c>
      <c r="HAL813" s="63" t="s">
        <v>870</v>
      </c>
      <c r="HAM813" s="689" t="s">
        <v>417</v>
      </c>
      <c r="HAN813" s="63" t="s">
        <v>870</v>
      </c>
      <c r="HAO813" s="689" t="s">
        <v>417</v>
      </c>
      <c r="HAP813" s="63" t="s">
        <v>870</v>
      </c>
      <c r="HAQ813" s="689" t="s">
        <v>417</v>
      </c>
      <c r="HAR813" s="63" t="s">
        <v>870</v>
      </c>
      <c r="HAS813" s="689" t="s">
        <v>417</v>
      </c>
      <c r="HAT813" s="63" t="s">
        <v>870</v>
      </c>
      <c r="HAU813" s="689" t="s">
        <v>417</v>
      </c>
      <c r="HAV813" s="63" t="s">
        <v>870</v>
      </c>
      <c r="HAW813" s="689" t="s">
        <v>417</v>
      </c>
      <c r="HAX813" s="63" t="s">
        <v>870</v>
      </c>
      <c r="HAY813" s="689" t="s">
        <v>417</v>
      </c>
      <c r="HAZ813" s="63" t="s">
        <v>870</v>
      </c>
      <c r="HBA813" s="689" t="s">
        <v>417</v>
      </c>
      <c r="HBB813" s="63" t="s">
        <v>870</v>
      </c>
      <c r="HBC813" s="689" t="s">
        <v>417</v>
      </c>
      <c r="HBD813" s="63" t="s">
        <v>870</v>
      </c>
      <c r="HBE813" s="689" t="s">
        <v>417</v>
      </c>
      <c r="HBF813" s="63" t="s">
        <v>870</v>
      </c>
      <c r="HBG813" s="689" t="s">
        <v>417</v>
      </c>
      <c r="HBH813" s="63" t="s">
        <v>870</v>
      </c>
      <c r="HBI813" s="689" t="s">
        <v>417</v>
      </c>
      <c r="HBJ813" s="63" t="s">
        <v>870</v>
      </c>
      <c r="HBK813" s="689" t="s">
        <v>417</v>
      </c>
      <c r="HBL813" s="63" t="s">
        <v>870</v>
      </c>
      <c r="HBM813" s="689" t="s">
        <v>417</v>
      </c>
      <c r="HBN813" s="63" t="s">
        <v>870</v>
      </c>
      <c r="HBO813" s="689" t="s">
        <v>417</v>
      </c>
      <c r="HBP813" s="63" t="s">
        <v>870</v>
      </c>
      <c r="HBQ813" s="689" t="s">
        <v>417</v>
      </c>
      <c r="HBR813" s="63" t="s">
        <v>870</v>
      </c>
      <c r="HBS813" s="689" t="s">
        <v>417</v>
      </c>
      <c r="HBT813" s="63" t="s">
        <v>870</v>
      </c>
      <c r="HBU813" s="689" t="s">
        <v>417</v>
      </c>
      <c r="HBV813" s="63" t="s">
        <v>870</v>
      </c>
      <c r="HBW813" s="689" t="s">
        <v>417</v>
      </c>
      <c r="HBX813" s="63" t="s">
        <v>870</v>
      </c>
      <c r="HBY813" s="689" t="s">
        <v>417</v>
      </c>
      <c r="HBZ813" s="63" t="s">
        <v>870</v>
      </c>
      <c r="HCA813" s="689" t="s">
        <v>417</v>
      </c>
      <c r="HCB813" s="63" t="s">
        <v>870</v>
      </c>
      <c r="HCC813" s="689" t="s">
        <v>417</v>
      </c>
      <c r="HCD813" s="63" t="s">
        <v>870</v>
      </c>
      <c r="HCE813" s="689" t="s">
        <v>417</v>
      </c>
      <c r="HCF813" s="63" t="s">
        <v>870</v>
      </c>
      <c r="HCG813" s="689" t="s">
        <v>417</v>
      </c>
      <c r="HCH813" s="63" t="s">
        <v>870</v>
      </c>
      <c r="HCI813" s="689" t="s">
        <v>417</v>
      </c>
      <c r="HCJ813" s="63" t="s">
        <v>870</v>
      </c>
      <c r="HCK813" s="689" t="s">
        <v>417</v>
      </c>
      <c r="HCL813" s="63" t="s">
        <v>870</v>
      </c>
      <c r="HCM813" s="689" t="s">
        <v>417</v>
      </c>
      <c r="HCN813" s="63" t="s">
        <v>870</v>
      </c>
      <c r="HCO813" s="689" t="s">
        <v>417</v>
      </c>
      <c r="HCP813" s="63" t="s">
        <v>870</v>
      </c>
      <c r="HCQ813" s="689" t="s">
        <v>417</v>
      </c>
      <c r="HCR813" s="63" t="s">
        <v>870</v>
      </c>
      <c r="HCS813" s="689" t="s">
        <v>417</v>
      </c>
      <c r="HCT813" s="63" t="s">
        <v>870</v>
      </c>
      <c r="HCU813" s="689" t="s">
        <v>417</v>
      </c>
      <c r="HCV813" s="63" t="s">
        <v>870</v>
      </c>
      <c r="HCW813" s="689" t="s">
        <v>417</v>
      </c>
      <c r="HCX813" s="63" t="s">
        <v>870</v>
      </c>
      <c r="HCY813" s="689" t="s">
        <v>417</v>
      </c>
      <c r="HCZ813" s="63" t="s">
        <v>870</v>
      </c>
      <c r="HDA813" s="689" t="s">
        <v>417</v>
      </c>
      <c r="HDB813" s="63" t="s">
        <v>870</v>
      </c>
      <c r="HDC813" s="689" t="s">
        <v>417</v>
      </c>
      <c r="HDD813" s="63" t="s">
        <v>870</v>
      </c>
      <c r="HDE813" s="689" t="s">
        <v>417</v>
      </c>
      <c r="HDF813" s="63" t="s">
        <v>870</v>
      </c>
      <c r="HDG813" s="689" t="s">
        <v>417</v>
      </c>
      <c r="HDH813" s="63" t="s">
        <v>870</v>
      </c>
      <c r="HDI813" s="689" t="s">
        <v>417</v>
      </c>
      <c r="HDJ813" s="63" t="s">
        <v>870</v>
      </c>
      <c r="HDK813" s="689" t="s">
        <v>417</v>
      </c>
      <c r="HDL813" s="63" t="s">
        <v>870</v>
      </c>
      <c r="HDM813" s="689" t="s">
        <v>417</v>
      </c>
      <c r="HDN813" s="63" t="s">
        <v>870</v>
      </c>
      <c r="HDO813" s="689" t="s">
        <v>417</v>
      </c>
      <c r="HDP813" s="63" t="s">
        <v>870</v>
      </c>
      <c r="HDQ813" s="689" t="s">
        <v>417</v>
      </c>
      <c r="HDR813" s="63" t="s">
        <v>870</v>
      </c>
      <c r="HDS813" s="689" t="s">
        <v>417</v>
      </c>
      <c r="HDT813" s="63" t="s">
        <v>870</v>
      </c>
      <c r="HDU813" s="689" t="s">
        <v>417</v>
      </c>
      <c r="HDV813" s="63" t="s">
        <v>870</v>
      </c>
      <c r="HDW813" s="689" t="s">
        <v>417</v>
      </c>
      <c r="HDX813" s="63" t="s">
        <v>870</v>
      </c>
      <c r="HDY813" s="689" t="s">
        <v>417</v>
      </c>
      <c r="HDZ813" s="63" t="s">
        <v>870</v>
      </c>
      <c r="HEA813" s="689" t="s">
        <v>417</v>
      </c>
      <c r="HEB813" s="63" t="s">
        <v>870</v>
      </c>
      <c r="HEC813" s="689" t="s">
        <v>417</v>
      </c>
      <c r="HED813" s="63" t="s">
        <v>870</v>
      </c>
      <c r="HEE813" s="689" t="s">
        <v>417</v>
      </c>
      <c r="HEF813" s="63" t="s">
        <v>870</v>
      </c>
      <c r="HEG813" s="689" t="s">
        <v>417</v>
      </c>
      <c r="HEH813" s="63" t="s">
        <v>870</v>
      </c>
      <c r="HEI813" s="689" t="s">
        <v>417</v>
      </c>
      <c r="HEJ813" s="63" t="s">
        <v>870</v>
      </c>
      <c r="HEK813" s="689" t="s">
        <v>417</v>
      </c>
      <c r="HEL813" s="63" t="s">
        <v>870</v>
      </c>
      <c r="HEM813" s="689" t="s">
        <v>417</v>
      </c>
      <c r="HEN813" s="63" t="s">
        <v>870</v>
      </c>
      <c r="HEO813" s="689" t="s">
        <v>417</v>
      </c>
      <c r="HEP813" s="63" t="s">
        <v>870</v>
      </c>
      <c r="HEQ813" s="689" t="s">
        <v>417</v>
      </c>
      <c r="HER813" s="63" t="s">
        <v>870</v>
      </c>
      <c r="HES813" s="689" t="s">
        <v>417</v>
      </c>
      <c r="HET813" s="63" t="s">
        <v>870</v>
      </c>
      <c r="HEU813" s="689" t="s">
        <v>417</v>
      </c>
      <c r="HEV813" s="63" t="s">
        <v>870</v>
      </c>
      <c r="HEW813" s="689" t="s">
        <v>417</v>
      </c>
      <c r="HEX813" s="63" t="s">
        <v>870</v>
      </c>
      <c r="HEY813" s="689" t="s">
        <v>417</v>
      </c>
      <c r="HEZ813" s="63" t="s">
        <v>870</v>
      </c>
      <c r="HFA813" s="689" t="s">
        <v>417</v>
      </c>
      <c r="HFB813" s="63" t="s">
        <v>870</v>
      </c>
      <c r="HFC813" s="689" t="s">
        <v>417</v>
      </c>
      <c r="HFD813" s="63" t="s">
        <v>870</v>
      </c>
      <c r="HFE813" s="689" t="s">
        <v>417</v>
      </c>
      <c r="HFF813" s="63" t="s">
        <v>870</v>
      </c>
      <c r="HFG813" s="689" t="s">
        <v>417</v>
      </c>
      <c r="HFH813" s="63" t="s">
        <v>870</v>
      </c>
      <c r="HFI813" s="689" t="s">
        <v>417</v>
      </c>
      <c r="HFJ813" s="63" t="s">
        <v>870</v>
      </c>
      <c r="HFK813" s="689" t="s">
        <v>417</v>
      </c>
      <c r="HFL813" s="63" t="s">
        <v>870</v>
      </c>
      <c r="HFM813" s="689" t="s">
        <v>417</v>
      </c>
      <c r="HFN813" s="63" t="s">
        <v>870</v>
      </c>
      <c r="HFO813" s="689" t="s">
        <v>417</v>
      </c>
      <c r="HFP813" s="63" t="s">
        <v>870</v>
      </c>
      <c r="HFQ813" s="689" t="s">
        <v>417</v>
      </c>
      <c r="HFR813" s="63" t="s">
        <v>870</v>
      </c>
      <c r="HFS813" s="689" t="s">
        <v>417</v>
      </c>
      <c r="HFT813" s="63" t="s">
        <v>870</v>
      </c>
      <c r="HFU813" s="689" t="s">
        <v>417</v>
      </c>
      <c r="HFV813" s="63" t="s">
        <v>870</v>
      </c>
      <c r="HFW813" s="689" t="s">
        <v>417</v>
      </c>
      <c r="HFX813" s="63" t="s">
        <v>870</v>
      </c>
      <c r="HFY813" s="689" t="s">
        <v>417</v>
      </c>
      <c r="HFZ813" s="63" t="s">
        <v>870</v>
      </c>
      <c r="HGA813" s="689" t="s">
        <v>417</v>
      </c>
      <c r="HGB813" s="63" t="s">
        <v>870</v>
      </c>
      <c r="HGC813" s="689" t="s">
        <v>417</v>
      </c>
      <c r="HGD813" s="63" t="s">
        <v>870</v>
      </c>
      <c r="HGE813" s="689" t="s">
        <v>417</v>
      </c>
      <c r="HGF813" s="63" t="s">
        <v>870</v>
      </c>
      <c r="HGG813" s="689" t="s">
        <v>417</v>
      </c>
      <c r="HGH813" s="63" t="s">
        <v>870</v>
      </c>
      <c r="HGI813" s="689" t="s">
        <v>417</v>
      </c>
      <c r="HGJ813" s="63" t="s">
        <v>870</v>
      </c>
      <c r="HGK813" s="689" t="s">
        <v>417</v>
      </c>
      <c r="HGL813" s="63" t="s">
        <v>870</v>
      </c>
      <c r="HGM813" s="689" t="s">
        <v>417</v>
      </c>
      <c r="HGN813" s="63" t="s">
        <v>870</v>
      </c>
      <c r="HGO813" s="689" t="s">
        <v>417</v>
      </c>
      <c r="HGP813" s="63" t="s">
        <v>870</v>
      </c>
      <c r="HGQ813" s="689" t="s">
        <v>417</v>
      </c>
      <c r="HGR813" s="63" t="s">
        <v>870</v>
      </c>
      <c r="HGS813" s="689" t="s">
        <v>417</v>
      </c>
      <c r="HGT813" s="63" t="s">
        <v>870</v>
      </c>
      <c r="HGU813" s="689" t="s">
        <v>417</v>
      </c>
      <c r="HGV813" s="63" t="s">
        <v>870</v>
      </c>
      <c r="HGW813" s="689" t="s">
        <v>417</v>
      </c>
      <c r="HGX813" s="63" t="s">
        <v>870</v>
      </c>
      <c r="HGY813" s="689" t="s">
        <v>417</v>
      </c>
      <c r="HGZ813" s="63" t="s">
        <v>870</v>
      </c>
      <c r="HHA813" s="689" t="s">
        <v>417</v>
      </c>
      <c r="HHB813" s="63" t="s">
        <v>870</v>
      </c>
      <c r="HHC813" s="689" t="s">
        <v>417</v>
      </c>
      <c r="HHD813" s="63" t="s">
        <v>870</v>
      </c>
      <c r="HHE813" s="689" t="s">
        <v>417</v>
      </c>
      <c r="HHF813" s="63" t="s">
        <v>870</v>
      </c>
      <c r="HHG813" s="689" t="s">
        <v>417</v>
      </c>
      <c r="HHH813" s="63" t="s">
        <v>870</v>
      </c>
      <c r="HHI813" s="689" t="s">
        <v>417</v>
      </c>
      <c r="HHJ813" s="63" t="s">
        <v>870</v>
      </c>
      <c r="HHK813" s="689" t="s">
        <v>417</v>
      </c>
      <c r="HHL813" s="63" t="s">
        <v>870</v>
      </c>
      <c r="HHM813" s="689" t="s">
        <v>417</v>
      </c>
      <c r="HHN813" s="63" t="s">
        <v>870</v>
      </c>
      <c r="HHO813" s="689" t="s">
        <v>417</v>
      </c>
      <c r="HHP813" s="63" t="s">
        <v>870</v>
      </c>
      <c r="HHQ813" s="689" t="s">
        <v>417</v>
      </c>
      <c r="HHR813" s="63" t="s">
        <v>870</v>
      </c>
      <c r="HHS813" s="689" t="s">
        <v>417</v>
      </c>
      <c r="HHT813" s="63" t="s">
        <v>870</v>
      </c>
      <c r="HHU813" s="689" t="s">
        <v>417</v>
      </c>
      <c r="HHV813" s="63" t="s">
        <v>870</v>
      </c>
      <c r="HHW813" s="689" t="s">
        <v>417</v>
      </c>
      <c r="HHX813" s="63" t="s">
        <v>870</v>
      </c>
      <c r="HHY813" s="689" t="s">
        <v>417</v>
      </c>
      <c r="HHZ813" s="63" t="s">
        <v>870</v>
      </c>
      <c r="HIA813" s="689" t="s">
        <v>417</v>
      </c>
      <c r="HIB813" s="63" t="s">
        <v>870</v>
      </c>
      <c r="HIC813" s="689" t="s">
        <v>417</v>
      </c>
      <c r="HID813" s="63" t="s">
        <v>870</v>
      </c>
      <c r="HIE813" s="689" t="s">
        <v>417</v>
      </c>
      <c r="HIF813" s="63" t="s">
        <v>870</v>
      </c>
      <c r="HIG813" s="689" t="s">
        <v>417</v>
      </c>
      <c r="HIH813" s="63" t="s">
        <v>870</v>
      </c>
      <c r="HII813" s="689" t="s">
        <v>417</v>
      </c>
      <c r="HIJ813" s="63" t="s">
        <v>870</v>
      </c>
      <c r="HIK813" s="689" t="s">
        <v>417</v>
      </c>
      <c r="HIL813" s="63" t="s">
        <v>870</v>
      </c>
      <c r="HIM813" s="689" t="s">
        <v>417</v>
      </c>
      <c r="HIN813" s="63" t="s">
        <v>870</v>
      </c>
      <c r="HIO813" s="689" t="s">
        <v>417</v>
      </c>
      <c r="HIP813" s="63" t="s">
        <v>870</v>
      </c>
      <c r="HIQ813" s="689" t="s">
        <v>417</v>
      </c>
      <c r="HIR813" s="63" t="s">
        <v>870</v>
      </c>
      <c r="HIS813" s="689" t="s">
        <v>417</v>
      </c>
      <c r="HIT813" s="63" t="s">
        <v>870</v>
      </c>
      <c r="HIU813" s="689" t="s">
        <v>417</v>
      </c>
      <c r="HIV813" s="63" t="s">
        <v>870</v>
      </c>
      <c r="HIW813" s="689" t="s">
        <v>417</v>
      </c>
      <c r="HIX813" s="63" t="s">
        <v>870</v>
      </c>
      <c r="HIY813" s="689" t="s">
        <v>417</v>
      </c>
      <c r="HIZ813" s="63" t="s">
        <v>870</v>
      </c>
      <c r="HJA813" s="689" t="s">
        <v>417</v>
      </c>
      <c r="HJB813" s="63" t="s">
        <v>870</v>
      </c>
      <c r="HJC813" s="689" t="s">
        <v>417</v>
      </c>
      <c r="HJD813" s="63" t="s">
        <v>870</v>
      </c>
      <c r="HJE813" s="689" t="s">
        <v>417</v>
      </c>
      <c r="HJF813" s="63" t="s">
        <v>870</v>
      </c>
      <c r="HJG813" s="689" t="s">
        <v>417</v>
      </c>
      <c r="HJH813" s="63" t="s">
        <v>870</v>
      </c>
      <c r="HJI813" s="689" t="s">
        <v>417</v>
      </c>
      <c r="HJJ813" s="63" t="s">
        <v>870</v>
      </c>
      <c r="HJK813" s="689" t="s">
        <v>417</v>
      </c>
      <c r="HJL813" s="63" t="s">
        <v>870</v>
      </c>
      <c r="HJM813" s="689" t="s">
        <v>417</v>
      </c>
      <c r="HJN813" s="63" t="s">
        <v>870</v>
      </c>
      <c r="HJO813" s="689" t="s">
        <v>417</v>
      </c>
      <c r="HJP813" s="63" t="s">
        <v>870</v>
      </c>
      <c r="HJQ813" s="689" t="s">
        <v>417</v>
      </c>
      <c r="HJR813" s="63" t="s">
        <v>870</v>
      </c>
      <c r="HJS813" s="689" t="s">
        <v>417</v>
      </c>
      <c r="HJT813" s="63" t="s">
        <v>870</v>
      </c>
      <c r="HJU813" s="689" t="s">
        <v>417</v>
      </c>
      <c r="HJV813" s="63" t="s">
        <v>870</v>
      </c>
      <c r="HJW813" s="689" t="s">
        <v>417</v>
      </c>
      <c r="HJX813" s="63" t="s">
        <v>870</v>
      </c>
      <c r="HJY813" s="689" t="s">
        <v>417</v>
      </c>
      <c r="HJZ813" s="63" t="s">
        <v>870</v>
      </c>
      <c r="HKA813" s="689" t="s">
        <v>417</v>
      </c>
      <c r="HKB813" s="63" t="s">
        <v>870</v>
      </c>
      <c r="HKC813" s="689" t="s">
        <v>417</v>
      </c>
      <c r="HKD813" s="63" t="s">
        <v>870</v>
      </c>
      <c r="HKE813" s="689" t="s">
        <v>417</v>
      </c>
      <c r="HKF813" s="63" t="s">
        <v>870</v>
      </c>
      <c r="HKG813" s="689" t="s">
        <v>417</v>
      </c>
      <c r="HKH813" s="63" t="s">
        <v>870</v>
      </c>
      <c r="HKI813" s="689" t="s">
        <v>417</v>
      </c>
      <c r="HKJ813" s="63" t="s">
        <v>870</v>
      </c>
      <c r="HKK813" s="689" t="s">
        <v>417</v>
      </c>
      <c r="HKL813" s="63" t="s">
        <v>870</v>
      </c>
      <c r="HKM813" s="689" t="s">
        <v>417</v>
      </c>
      <c r="HKN813" s="63" t="s">
        <v>870</v>
      </c>
      <c r="HKO813" s="689" t="s">
        <v>417</v>
      </c>
      <c r="HKP813" s="63" t="s">
        <v>870</v>
      </c>
      <c r="HKQ813" s="689" t="s">
        <v>417</v>
      </c>
      <c r="HKR813" s="63" t="s">
        <v>870</v>
      </c>
      <c r="HKS813" s="689" t="s">
        <v>417</v>
      </c>
      <c r="HKT813" s="63" t="s">
        <v>870</v>
      </c>
      <c r="HKU813" s="689" t="s">
        <v>417</v>
      </c>
      <c r="HKV813" s="63" t="s">
        <v>870</v>
      </c>
      <c r="HKW813" s="689" t="s">
        <v>417</v>
      </c>
      <c r="HKX813" s="63" t="s">
        <v>870</v>
      </c>
      <c r="HKY813" s="689" t="s">
        <v>417</v>
      </c>
      <c r="HKZ813" s="63" t="s">
        <v>870</v>
      </c>
      <c r="HLA813" s="689" t="s">
        <v>417</v>
      </c>
      <c r="HLB813" s="63" t="s">
        <v>870</v>
      </c>
      <c r="HLC813" s="689" t="s">
        <v>417</v>
      </c>
      <c r="HLD813" s="63" t="s">
        <v>870</v>
      </c>
      <c r="HLE813" s="689" t="s">
        <v>417</v>
      </c>
      <c r="HLF813" s="63" t="s">
        <v>870</v>
      </c>
      <c r="HLG813" s="689" t="s">
        <v>417</v>
      </c>
      <c r="HLH813" s="63" t="s">
        <v>870</v>
      </c>
      <c r="HLI813" s="689" t="s">
        <v>417</v>
      </c>
      <c r="HLJ813" s="63" t="s">
        <v>870</v>
      </c>
      <c r="HLK813" s="689" t="s">
        <v>417</v>
      </c>
      <c r="HLL813" s="63" t="s">
        <v>870</v>
      </c>
      <c r="HLM813" s="689" t="s">
        <v>417</v>
      </c>
      <c r="HLN813" s="63" t="s">
        <v>870</v>
      </c>
      <c r="HLO813" s="689" t="s">
        <v>417</v>
      </c>
      <c r="HLP813" s="63" t="s">
        <v>870</v>
      </c>
      <c r="HLQ813" s="689" t="s">
        <v>417</v>
      </c>
      <c r="HLR813" s="63" t="s">
        <v>870</v>
      </c>
      <c r="HLS813" s="689" t="s">
        <v>417</v>
      </c>
      <c r="HLT813" s="63" t="s">
        <v>870</v>
      </c>
      <c r="HLU813" s="689" t="s">
        <v>417</v>
      </c>
      <c r="HLV813" s="63" t="s">
        <v>870</v>
      </c>
      <c r="HLW813" s="689" t="s">
        <v>417</v>
      </c>
      <c r="HLX813" s="63" t="s">
        <v>870</v>
      </c>
      <c r="HLY813" s="689" t="s">
        <v>417</v>
      </c>
      <c r="HLZ813" s="63" t="s">
        <v>870</v>
      </c>
      <c r="HMA813" s="689" t="s">
        <v>417</v>
      </c>
      <c r="HMB813" s="63" t="s">
        <v>870</v>
      </c>
      <c r="HMC813" s="689" t="s">
        <v>417</v>
      </c>
      <c r="HMD813" s="63" t="s">
        <v>870</v>
      </c>
      <c r="HME813" s="689" t="s">
        <v>417</v>
      </c>
      <c r="HMF813" s="63" t="s">
        <v>870</v>
      </c>
      <c r="HMG813" s="689" t="s">
        <v>417</v>
      </c>
      <c r="HMH813" s="63" t="s">
        <v>870</v>
      </c>
      <c r="HMI813" s="689" t="s">
        <v>417</v>
      </c>
      <c r="HMJ813" s="63" t="s">
        <v>870</v>
      </c>
      <c r="HMK813" s="689" t="s">
        <v>417</v>
      </c>
      <c r="HML813" s="63" t="s">
        <v>870</v>
      </c>
      <c r="HMM813" s="689" t="s">
        <v>417</v>
      </c>
      <c r="HMN813" s="63" t="s">
        <v>870</v>
      </c>
      <c r="HMO813" s="689" t="s">
        <v>417</v>
      </c>
      <c r="HMP813" s="63" t="s">
        <v>870</v>
      </c>
      <c r="HMQ813" s="689" t="s">
        <v>417</v>
      </c>
      <c r="HMR813" s="63" t="s">
        <v>870</v>
      </c>
      <c r="HMS813" s="689" t="s">
        <v>417</v>
      </c>
      <c r="HMT813" s="63" t="s">
        <v>870</v>
      </c>
      <c r="HMU813" s="689" t="s">
        <v>417</v>
      </c>
      <c r="HMV813" s="63" t="s">
        <v>870</v>
      </c>
      <c r="HMW813" s="689" t="s">
        <v>417</v>
      </c>
      <c r="HMX813" s="63" t="s">
        <v>870</v>
      </c>
      <c r="HMY813" s="689" t="s">
        <v>417</v>
      </c>
      <c r="HMZ813" s="63" t="s">
        <v>870</v>
      </c>
      <c r="HNA813" s="689" t="s">
        <v>417</v>
      </c>
      <c r="HNB813" s="63" t="s">
        <v>870</v>
      </c>
      <c r="HNC813" s="689" t="s">
        <v>417</v>
      </c>
      <c r="HND813" s="63" t="s">
        <v>870</v>
      </c>
      <c r="HNE813" s="689" t="s">
        <v>417</v>
      </c>
      <c r="HNF813" s="63" t="s">
        <v>870</v>
      </c>
      <c r="HNG813" s="689" t="s">
        <v>417</v>
      </c>
      <c r="HNH813" s="63" t="s">
        <v>870</v>
      </c>
      <c r="HNI813" s="689" t="s">
        <v>417</v>
      </c>
      <c r="HNJ813" s="63" t="s">
        <v>870</v>
      </c>
      <c r="HNK813" s="689" t="s">
        <v>417</v>
      </c>
      <c r="HNL813" s="63" t="s">
        <v>870</v>
      </c>
      <c r="HNM813" s="689" t="s">
        <v>417</v>
      </c>
      <c r="HNN813" s="63" t="s">
        <v>870</v>
      </c>
      <c r="HNO813" s="689" t="s">
        <v>417</v>
      </c>
      <c r="HNP813" s="63" t="s">
        <v>870</v>
      </c>
      <c r="HNQ813" s="689" t="s">
        <v>417</v>
      </c>
      <c r="HNR813" s="63" t="s">
        <v>870</v>
      </c>
      <c r="HNS813" s="689" t="s">
        <v>417</v>
      </c>
      <c r="HNT813" s="63" t="s">
        <v>870</v>
      </c>
      <c r="HNU813" s="689" t="s">
        <v>417</v>
      </c>
      <c r="HNV813" s="63" t="s">
        <v>870</v>
      </c>
      <c r="HNW813" s="689" t="s">
        <v>417</v>
      </c>
      <c r="HNX813" s="63" t="s">
        <v>870</v>
      </c>
      <c r="HNY813" s="689" t="s">
        <v>417</v>
      </c>
      <c r="HNZ813" s="63" t="s">
        <v>870</v>
      </c>
      <c r="HOA813" s="689" t="s">
        <v>417</v>
      </c>
      <c r="HOB813" s="63" t="s">
        <v>870</v>
      </c>
      <c r="HOC813" s="689" t="s">
        <v>417</v>
      </c>
      <c r="HOD813" s="63" t="s">
        <v>870</v>
      </c>
      <c r="HOE813" s="689" t="s">
        <v>417</v>
      </c>
      <c r="HOF813" s="63" t="s">
        <v>870</v>
      </c>
      <c r="HOG813" s="689" t="s">
        <v>417</v>
      </c>
      <c r="HOH813" s="63" t="s">
        <v>870</v>
      </c>
      <c r="HOI813" s="689" t="s">
        <v>417</v>
      </c>
      <c r="HOJ813" s="63" t="s">
        <v>870</v>
      </c>
      <c r="HOK813" s="689" t="s">
        <v>417</v>
      </c>
      <c r="HOL813" s="63" t="s">
        <v>870</v>
      </c>
      <c r="HOM813" s="689" t="s">
        <v>417</v>
      </c>
      <c r="HON813" s="63" t="s">
        <v>870</v>
      </c>
      <c r="HOO813" s="689" t="s">
        <v>417</v>
      </c>
      <c r="HOP813" s="63" t="s">
        <v>870</v>
      </c>
      <c r="HOQ813" s="689" t="s">
        <v>417</v>
      </c>
      <c r="HOR813" s="63" t="s">
        <v>870</v>
      </c>
      <c r="HOS813" s="689" t="s">
        <v>417</v>
      </c>
      <c r="HOT813" s="63" t="s">
        <v>870</v>
      </c>
      <c r="HOU813" s="689" t="s">
        <v>417</v>
      </c>
      <c r="HOV813" s="63" t="s">
        <v>870</v>
      </c>
      <c r="HOW813" s="689" t="s">
        <v>417</v>
      </c>
      <c r="HOX813" s="63" t="s">
        <v>870</v>
      </c>
      <c r="HOY813" s="689" t="s">
        <v>417</v>
      </c>
      <c r="HOZ813" s="63" t="s">
        <v>870</v>
      </c>
      <c r="HPA813" s="689" t="s">
        <v>417</v>
      </c>
      <c r="HPB813" s="63" t="s">
        <v>870</v>
      </c>
      <c r="HPC813" s="689" t="s">
        <v>417</v>
      </c>
      <c r="HPD813" s="63" t="s">
        <v>870</v>
      </c>
      <c r="HPE813" s="689" t="s">
        <v>417</v>
      </c>
      <c r="HPF813" s="63" t="s">
        <v>870</v>
      </c>
      <c r="HPG813" s="689" t="s">
        <v>417</v>
      </c>
      <c r="HPH813" s="63" t="s">
        <v>870</v>
      </c>
      <c r="HPI813" s="689" t="s">
        <v>417</v>
      </c>
      <c r="HPJ813" s="63" t="s">
        <v>870</v>
      </c>
      <c r="HPK813" s="689" t="s">
        <v>417</v>
      </c>
      <c r="HPL813" s="63" t="s">
        <v>870</v>
      </c>
      <c r="HPM813" s="689" t="s">
        <v>417</v>
      </c>
      <c r="HPN813" s="63" t="s">
        <v>870</v>
      </c>
      <c r="HPO813" s="689" t="s">
        <v>417</v>
      </c>
      <c r="HPP813" s="63" t="s">
        <v>870</v>
      </c>
      <c r="HPQ813" s="689" t="s">
        <v>417</v>
      </c>
      <c r="HPR813" s="63" t="s">
        <v>870</v>
      </c>
      <c r="HPS813" s="689" t="s">
        <v>417</v>
      </c>
      <c r="HPT813" s="63" t="s">
        <v>870</v>
      </c>
      <c r="HPU813" s="689" t="s">
        <v>417</v>
      </c>
      <c r="HPV813" s="63" t="s">
        <v>870</v>
      </c>
      <c r="HPW813" s="689" t="s">
        <v>417</v>
      </c>
      <c r="HPX813" s="63" t="s">
        <v>870</v>
      </c>
      <c r="HPY813" s="689" t="s">
        <v>417</v>
      </c>
      <c r="HPZ813" s="63" t="s">
        <v>870</v>
      </c>
      <c r="HQA813" s="689" t="s">
        <v>417</v>
      </c>
      <c r="HQB813" s="63" t="s">
        <v>870</v>
      </c>
      <c r="HQC813" s="689" t="s">
        <v>417</v>
      </c>
      <c r="HQD813" s="63" t="s">
        <v>870</v>
      </c>
      <c r="HQE813" s="689" t="s">
        <v>417</v>
      </c>
      <c r="HQF813" s="63" t="s">
        <v>870</v>
      </c>
      <c r="HQG813" s="689" t="s">
        <v>417</v>
      </c>
      <c r="HQH813" s="63" t="s">
        <v>870</v>
      </c>
      <c r="HQI813" s="689" t="s">
        <v>417</v>
      </c>
      <c r="HQJ813" s="63" t="s">
        <v>870</v>
      </c>
      <c r="HQK813" s="689" t="s">
        <v>417</v>
      </c>
      <c r="HQL813" s="63" t="s">
        <v>870</v>
      </c>
      <c r="HQM813" s="689" t="s">
        <v>417</v>
      </c>
      <c r="HQN813" s="63" t="s">
        <v>870</v>
      </c>
      <c r="HQO813" s="689" t="s">
        <v>417</v>
      </c>
      <c r="HQP813" s="63" t="s">
        <v>870</v>
      </c>
      <c r="HQQ813" s="689" t="s">
        <v>417</v>
      </c>
      <c r="HQR813" s="63" t="s">
        <v>870</v>
      </c>
      <c r="HQS813" s="689" t="s">
        <v>417</v>
      </c>
      <c r="HQT813" s="63" t="s">
        <v>870</v>
      </c>
      <c r="HQU813" s="689" t="s">
        <v>417</v>
      </c>
      <c r="HQV813" s="63" t="s">
        <v>870</v>
      </c>
      <c r="HQW813" s="689" t="s">
        <v>417</v>
      </c>
      <c r="HQX813" s="63" t="s">
        <v>870</v>
      </c>
      <c r="HQY813" s="689" t="s">
        <v>417</v>
      </c>
      <c r="HQZ813" s="63" t="s">
        <v>870</v>
      </c>
      <c r="HRA813" s="689" t="s">
        <v>417</v>
      </c>
      <c r="HRB813" s="63" t="s">
        <v>870</v>
      </c>
      <c r="HRC813" s="689" t="s">
        <v>417</v>
      </c>
      <c r="HRD813" s="63" t="s">
        <v>870</v>
      </c>
      <c r="HRE813" s="689" t="s">
        <v>417</v>
      </c>
      <c r="HRF813" s="63" t="s">
        <v>870</v>
      </c>
      <c r="HRG813" s="689" t="s">
        <v>417</v>
      </c>
      <c r="HRH813" s="63" t="s">
        <v>870</v>
      </c>
      <c r="HRI813" s="689" t="s">
        <v>417</v>
      </c>
      <c r="HRJ813" s="63" t="s">
        <v>870</v>
      </c>
      <c r="HRK813" s="689" t="s">
        <v>417</v>
      </c>
      <c r="HRL813" s="63" t="s">
        <v>870</v>
      </c>
      <c r="HRM813" s="689" t="s">
        <v>417</v>
      </c>
      <c r="HRN813" s="63" t="s">
        <v>870</v>
      </c>
      <c r="HRO813" s="689" t="s">
        <v>417</v>
      </c>
      <c r="HRP813" s="63" t="s">
        <v>870</v>
      </c>
      <c r="HRQ813" s="689" t="s">
        <v>417</v>
      </c>
      <c r="HRR813" s="63" t="s">
        <v>870</v>
      </c>
      <c r="HRS813" s="689" t="s">
        <v>417</v>
      </c>
      <c r="HRT813" s="63" t="s">
        <v>870</v>
      </c>
      <c r="HRU813" s="689" t="s">
        <v>417</v>
      </c>
      <c r="HRV813" s="63" t="s">
        <v>870</v>
      </c>
      <c r="HRW813" s="689" t="s">
        <v>417</v>
      </c>
      <c r="HRX813" s="63" t="s">
        <v>870</v>
      </c>
      <c r="HRY813" s="689" t="s">
        <v>417</v>
      </c>
      <c r="HRZ813" s="63" t="s">
        <v>870</v>
      </c>
      <c r="HSA813" s="689" t="s">
        <v>417</v>
      </c>
      <c r="HSB813" s="63" t="s">
        <v>870</v>
      </c>
      <c r="HSC813" s="689" t="s">
        <v>417</v>
      </c>
      <c r="HSD813" s="63" t="s">
        <v>870</v>
      </c>
      <c r="HSE813" s="689" t="s">
        <v>417</v>
      </c>
      <c r="HSF813" s="63" t="s">
        <v>870</v>
      </c>
      <c r="HSG813" s="689" t="s">
        <v>417</v>
      </c>
      <c r="HSH813" s="63" t="s">
        <v>870</v>
      </c>
      <c r="HSI813" s="689" t="s">
        <v>417</v>
      </c>
      <c r="HSJ813" s="63" t="s">
        <v>870</v>
      </c>
      <c r="HSK813" s="689" t="s">
        <v>417</v>
      </c>
      <c r="HSL813" s="63" t="s">
        <v>870</v>
      </c>
      <c r="HSM813" s="689" t="s">
        <v>417</v>
      </c>
      <c r="HSN813" s="63" t="s">
        <v>870</v>
      </c>
      <c r="HSO813" s="689" t="s">
        <v>417</v>
      </c>
      <c r="HSP813" s="63" t="s">
        <v>870</v>
      </c>
      <c r="HSQ813" s="689" t="s">
        <v>417</v>
      </c>
      <c r="HSR813" s="63" t="s">
        <v>870</v>
      </c>
      <c r="HSS813" s="689" t="s">
        <v>417</v>
      </c>
      <c r="HST813" s="63" t="s">
        <v>870</v>
      </c>
      <c r="HSU813" s="689" t="s">
        <v>417</v>
      </c>
      <c r="HSV813" s="63" t="s">
        <v>870</v>
      </c>
      <c r="HSW813" s="689" t="s">
        <v>417</v>
      </c>
      <c r="HSX813" s="63" t="s">
        <v>870</v>
      </c>
      <c r="HSY813" s="689" t="s">
        <v>417</v>
      </c>
      <c r="HSZ813" s="63" t="s">
        <v>870</v>
      </c>
      <c r="HTA813" s="689" t="s">
        <v>417</v>
      </c>
      <c r="HTB813" s="63" t="s">
        <v>870</v>
      </c>
      <c r="HTC813" s="689" t="s">
        <v>417</v>
      </c>
      <c r="HTD813" s="63" t="s">
        <v>870</v>
      </c>
      <c r="HTE813" s="689" t="s">
        <v>417</v>
      </c>
      <c r="HTF813" s="63" t="s">
        <v>870</v>
      </c>
      <c r="HTG813" s="689" t="s">
        <v>417</v>
      </c>
      <c r="HTH813" s="63" t="s">
        <v>870</v>
      </c>
      <c r="HTI813" s="689" t="s">
        <v>417</v>
      </c>
      <c r="HTJ813" s="63" t="s">
        <v>870</v>
      </c>
      <c r="HTK813" s="689" t="s">
        <v>417</v>
      </c>
      <c r="HTL813" s="63" t="s">
        <v>870</v>
      </c>
      <c r="HTM813" s="689" t="s">
        <v>417</v>
      </c>
      <c r="HTN813" s="63" t="s">
        <v>870</v>
      </c>
      <c r="HTO813" s="689" t="s">
        <v>417</v>
      </c>
      <c r="HTP813" s="63" t="s">
        <v>870</v>
      </c>
      <c r="HTQ813" s="689" t="s">
        <v>417</v>
      </c>
      <c r="HTR813" s="63" t="s">
        <v>870</v>
      </c>
      <c r="HTS813" s="689" t="s">
        <v>417</v>
      </c>
      <c r="HTT813" s="63" t="s">
        <v>870</v>
      </c>
      <c r="HTU813" s="689" t="s">
        <v>417</v>
      </c>
      <c r="HTV813" s="63" t="s">
        <v>870</v>
      </c>
      <c r="HTW813" s="689" t="s">
        <v>417</v>
      </c>
      <c r="HTX813" s="63" t="s">
        <v>870</v>
      </c>
      <c r="HTY813" s="689" t="s">
        <v>417</v>
      </c>
      <c r="HTZ813" s="63" t="s">
        <v>870</v>
      </c>
      <c r="HUA813" s="689" t="s">
        <v>417</v>
      </c>
      <c r="HUB813" s="63" t="s">
        <v>870</v>
      </c>
      <c r="HUC813" s="689" t="s">
        <v>417</v>
      </c>
      <c r="HUD813" s="63" t="s">
        <v>870</v>
      </c>
      <c r="HUE813" s="689" t="s">
        <v>417</v>
      </c>
      <c r="HUF813" s="63" t="s">
        <v>870</v>
      </c>
      <c r="HUG813" s="689" t="s">
        <v>417</v>
      </c>
      <c r="HUH813" s="63" t="s">
        <v>870</v>
      </c>
      <c r="HUI813" s="689" t="s">
        <v>417</v>
      </c>
      <c r="HUJ813" s="63" t="s">
        <v>870</v>
      </c>
      <c r="HUK813" s="689" t="s">
        <v>417</v>
      </c>
      <c r="HUL813" s="63" t="s">
        <v>870</v>
      </c>
      <c r="HUM813" s="689" t="s">
        <v>417</v>
      </c>
      <c r="HUN813" s="63" t="s">
        <v>870</v>
      </c>
      <c r="HUO813" s="689" t="s">
        <v>417</v>
      </c>
      <c r="HUP813" s="63" t="s">
        <v>870</v>
      </c>
      <c r="HUQ813" s="689" t="s">
        <v>417</v>
      </c>
      <c r="HUR813" s="63" t="s">
        <v>870</v>
      </c>
      <c r="HUS813" s="689" t="s">
        <v>417</v>
      </c>
      <c r="HUT813" s="63" t="s">
        <v>870</v>
      </c>
      <c r="HUU813" s="689" t="s">
        <v>417</v>
      </c>
      <c r="HUV813" s="63" t="s">
        <v>870</v>
      </c>
      <c r="HUW813" s="689" t="s">
        <v>417</v>
      </c>
      <c r="HUX813" s="63" t="s">
        <v>870</v>
      </c>
      <c r="HUY813" s="689" t="s">
        <v>417</v>
      </c>
      <c r="HUZ813" s="63" t="s">
        <v>870</v>
      </c>
      <c r="HVA813" s="689" t="s">
        <v>417</v>
      </c>
      <c r="HVB813" s="63" t="s">
        <v>870</v>
      </c>
      <c r="HVC813" s="689" t="s">
        <v>417</v>
      </c>
      <c r="HVD813" s="63" t="s">
        <v>870</v>
      </c>
      <c r="HVE813" s="689" t="s">
        <v>417</v>
      </c>
      <c r="HVF813" s="63" t="s">
        <v>870</v>
      </c>
      <c r="HVG813" s="689" t="s">
        <v>417</v>
      </c>
      <c r="HVH813" s="63" t="s">
        <v>870</v>
      </c>
      <c r="HVI813" s="689" t="s">
        <v>417</v>
      </c>
      <c r="HVJ813" s="63" t="s">
        <v>870</v>
      </c>
      <c r="HVK813" s="689" t="s">
        <v>417</v>
      </c>
      <c r="HVL813" s="63" t="s">
        <v>870</v>
      </c>
      <c r="HVM813" s="689" t="s">
        <v>417</v>
      </c>
      <c r="HVN813" s="63" t="s">
        <v>870</v>
      </c>
      <c r="HVO813" s="689" t="s">
        <v>417</v>
      </c>
      <c r="HVP813" s="63" t="s">
        <v>870</v>
      </c>
      <c r="HVQ813" s="689" t="s">
        <v>417</v>
      </c>
      <c r="HVR813" s="63" t="s">
        <v>870</v>
      </c>
      <c r="HVS813" s="689" t="s">
        <v>417</v>
      </c>
      <c r="HVT813" s="63" t="s">
        <v>870</v>
      </c>
      <c r="HVU813" s="689" t="s">
        <v>417</v>
      </c>
      <c r="HVV813" s="63" t="s">
        <v>870</v>
      </c>
      <c r="HVW813" s="689" t="s">
        <v>417</v>
      </c>
      <c r="HVX813" s="63" t="s">
        <v>870</v>
      </c>
      <c r="HVY813" s="689" t="s">
        <v>417</v>
      </c>
      <c r="HVZ813" s="63" t="s">
        <v>870</v>
      </c>
      <c r="HWA813" s="689" t="s">
        <v>417</v>
      </c>
      <c r="HWB813" s="63" t="s">
        <v>870</v>
      </c>
      <c r="HWC813" s="689" t="s">
        <v>417</v>
      </c>
      <c r="HWD813" s="63" t="s">
        <v>870</v>
      </c>
      <c r="HWE813" s="689" t="s">
        <v>417</v>
      </c>
      <c r="HWF813" s="63" t="s">
        <v>870</v>
      </c>
      <c r="HWG813" s="689" t="s">
        <v>417</v>
      </c>
      <c r="HWH813" s="63" t="s">
        <v>870</v>
      </c>
      <c r="HWI813" s="689" t="s">
        <v>417</v>
      </c>
      <c r="HWJ813" s="63" t="s">
        <v>870</v>
      </c>
      <c r="HWK813" s="689" t="s">
        <v>417</v>
      </c>
      <c r="HWL813" s="63" t="s">
        <v>870</v>
      </c>
      <c r="HWM813" s="689" t="s">
        <v>417</v>
      </c>
      <c r="HWN813" s="63" t="s">
        <v>870</v>
      </c>
      <c r="HWO813" s="689" t="s">
        <v>417</v>
      </c>
      <c r="HWP813" s="63" t="s">
        <v>870</v>
      </c>
      <c r="HWQ813" s="689" t="s">
        <v>417</v>
      </c>
      <c r="HWR813" s="63" t="s">
        <v>870</v>
      </c>
      <c r="HWS813" s="689" t="s">
        <v>417</v>
      </c>
      <c r="HWT813" s="63" t="s">
        <v>870</v>
      </c>
      <c r="HWU813" s="689" t="s">
        <v>417</v>
      </c>
      <c r="HWV813" s="63" t="s">
        <v>870</v>
      </c>
      <c r="HWW813" s="689" t="s">
        <v>417</v>
      </c>
      <c r="HWX813" s="63" t="s">
        <v>870</v>
      </c>
      <c r="HWY813" s="689" t="s">
        <v>417</v>
      </c>
      <c r="HWZ813" s="63" t="s">
        <v>870</v>
      </c>
      <c r="HXA813" s="689" t="s">
        <v>417</v>
      </c>
      <c r="HXB813" s="63" t="s">
        <v>870</v>
      </c>
      <c r="HXC813" s="689" t="s">
        <v>417</v>
      </c>
      <c r="HXD813" s="63" t="s">
        <v>870</v>
      </c>
      <c r="HXE813" s="689" t="s">
        <v>417</v>
      </c>
      <c r="HXF813" s="63" t="s">
        <v>870</v>
      </c>
      <c r="HXG813" s="689" t="s">
        <v>417</v>
      </c>
      <c r="HXH813" s="63" t="s">
        <v>870</v>
      </c>
      <c r="HXI813" s="689" t="s">
        <v>417</v>
      </c>
      <c r="HXJ813" s="63" t="s">
        <v>870</v>
      </c>
      <c r="HXK813" s="689" t="s">
        <v>417</v>
      </c>
      <c r="HXL813" s="63" t="s">
        <v>870</v>
      </c>
      <c r="HXM813" s="689" t="s">
        <v>417</v>
      </c>
      <c r="HXN813" s="63" t="s">
        <v>870</v>
      </c>
      <c r="HXO813" s="689" t="s">
        <v>417</v>
      </c>
      <c r="HXP813" s="63" t="s">
        <v>870</v>
      </c>
      <c r="HXQ813" s="689" t="s">
        <v>417</v>
      </c>
      <c r="HXR813" s="63" t="s">
        <v>870</v>
      </c>
      <c r="HXS813" s="689" t="s">
        <v>417</v>
      </c>
      <c r="HXT813" s="63" t="s">
        <v>870</v>
      </c>
      <c r="HXU813" s="689" t="s">
        <v>417</v>
      </c>
      <c r="HXV813" s="63" t="s">
        <v>870</v>
      </c>
      <c r="HXW813" s="689" t="s">
        <v>417</v>
      </c>
      <c r="HXX813" s="63" t="s">
        <v>870</v>
      </c>
      <c r="HXY813" s="689" t="s">
        <v>417</v>
      </c>
      <c r="HXZ813" s="63" t="s">
        <v>870</v>
      </c>
      <c r="HYA813" s="689" t="s">
        <v>417</v>
      </c>
      <c r="HYB813" s="63" t="s">
        <v>870</v>
      </c>
      <c r="HYC813" s="689" t="s">
        <v>417</v>
      </c>
      <c r="HYD813" s="63" t="s">
        <v>870</v>
      </c>
      <c r="HYE813" s="689" t="s">
        <v>417</v>
      </c>
      <c r="HYF813" s="63" t="s">
        <v>870</v>
      </c>
      <c r="HYG813" s="689" t="s">
        <v>417</v>
      </c>
      <c r="HYH813" s="63" t="s">
        <v>870</v>
      </c>
      <c r="HYI813" s="689" t="s">
        <v>417</v>
      </c>
      <c r="HYJ813" s="63" t="s">
        <v>870</v>
      </c>
      <c r="HYK813" s="689" t="s">
        <v>417</v>
      </c>
      <c r="HYL813" s="63" t="s">
        <v>870</v>
      </c>
      <c r="HYM813" s="689" t="s">
        <v>417</v>
      </c>
      <c r="HYN813" s="63" t="s">
        <v>870</v>
      </c>
      <c r="HYO813" s="689" t="s">
        <v>417</v>
      </c>
      <c r="HYP813" s="63" t="s">
        <v>870</v>
      </c>
      <c r="HYQ813" s="689" t="s">
        <v>417</v>
      </c>
      <c r="HYR813" s="63" t="s">
        <v>870</v>
      </c>
      <c r="HYS813" s="689" t="s">
        <v>417</v>
      </c>
      <c r="HYT813" s="63" t="s">
        <v>870</v>
      </c>
      <c r="HYU813" s="689" t="s">
        <v>417</v>
      </c>
      <c r="HYV813" s="63" t="s">
        <v>870</v>
      </c>
      <c r="HYW813" s="689" t="s">
        <v>417</v>
      </c>
      <c r="HYX813" s="63" t="s">
        <v>870</v>
      </c>
      <c r="HYY813" s="689" t="s">
        <v>417</v>
      </c>
      <c r="HYZ813" s="63" t="s">
        <v>870</v>
      </c>
      <c r="HZA813" s="689" t="s">
        <v>417</v>
      </c>
      <c r="HZB813" s="63" t="s">
        <v>870</v>
      </c>
      <c r="HZC813" s="689" t="s">
        <v>417</v>
      </c>
      <c r="HZD813" s="63" t="s">
        <v>870</v>
      </c>
      <c r="HZE813" s="689" t="s">
        <v>417</v>
      </c>
      <c r="HZF813" s="63" t="s">
        <v>870</v>
      </c>
      <c r="HZG813" s="689" t="s">
        <v>417</v>
      </c>
      <c r="HZH813" s="63" t="s">
        <v>870</v>
      </c>
      <c r="HZI813" s="689" t="s">
        <v>417</v>
      </c>
      <c r="HZJ813" s="63" t="s">
        <v>870</v>
      </c>
      <c r="HZK813" s="689" t="s">
        <v>417</v>
      </c>
      <c r="HZL813" s="63" t="s">
        <v>870</v>
      </c>
      <c r="HZM813" s="689" t="s">
        <v>417</v>
      </c>
      <c r="HZN813" s="63" t="s">
        <v>870</v>
      </c>
      <c r="HZO813" s="689" t="s">
        <v>417</v>
      </c>
      <c r="HZP813" s="63" t="s">
        <v>870</v>
      </c>
      <c r="HZQ813" s="689" t="s">
        <v>417</v>
      </c>
      <c r="HZR813" s="63" t="s">
        <v>870</v>
      </c>
      <c r="HZS813" s="689" t="s">
        <v>417</v>
      </c>
      <c r="HZT813" s="63" t="s">
        <v>870</v>
      </c>
      <c r="HZU813" s="689" t="s">
        <v>417</v>
      </c>
      <c r="HZV813" s="63" t="s">
        <v>870</v>
      </c>
      <c r="HZW813" s="689" t="s">
        <v>417</v>
      </c>
      <c r="HZX813" s="63" t="s">
        <v>870</v>
      </c>
      <c r="HZY813" s="689" t="s">
        <v>417</v>
      </c>
      <c r="HZZ813" s="63" t="s">
        <v>870</v>
      </c>
      <c r="IAA813" s="689" t="s">
        <v>417</v>
      </c>
      <c r="IAB813" s="63" t="s">
        <v>870</v>
      </c>
      <c r="IAC813" s="689" t="s">
        <v>417</v>
      </c>
      <c r="IAD813" s="63" t="s">
        <v>870</v>
      </c>
      <c r="IAE813" s="689" t="s">
        <v>417</v>
      </c>
      <c r="IAF813" s="63" t="s">
        <v>870</v>
      </c>
      <c r="IAG813" s="689" t="s">
        <v>417</v>
      </c>
      <c r="IAH813" s="63" t="s">
        <v>870</v>
      </c>
      <c r="IAI813" s="689" t="s">
        <v>417</v>
      </c>
      <c r="IAJ813" s="63" t="s">
        <v>870</v>
      </c>
      <c r="IAK813" s="689" t="s">
        <v>417</v>
      </c>
      <c r="IAL813" s="63" t="s">
        <v>870</v>
      </c>
      <c r="IAM813" s="689" t="s">
        <v>417</v>
      </c>
      <c r="IAN813" s="63" t="s">
        <v>870</v>
      </c>
      <c r="IAO813" s="689" t="s">
        <v>417</v>
      </c>
      <c r="IAP813" s="63" t="s">
        <v>870</v>
      </c>
      <c r="IAQ813" s="689" t="s">
        <v>417</v>
      </c>
      <c r="IAR813" s="63" t="s">
        <v>870</v>
      </c>
      <c r="IAS813" s="689" t="s">
        <v>417</v>
      </c>
      <c r="IAT813" s="63" t="s">
        <v>870</v>
      </c>
      <c r="IAU813" s="689" t="s">
        <v>417</v>
      </c>
      <c r="IAV813" s="63" t="s">
        <v>870</v>
      </c>
      <c r="IAW813" s="689" t="s">
        <v>417</v>
      </c>
      <c r="IAX813" s="63" t="s">
        <v>870</v>
      </c>
      <c r="IAY813" s="689" t="s">
        <v>417</v>
      </c>
      <c r="IAZ813" s="63" t="s">
        <v>870</v>
      </c>
      <c r="IBA813" s="689" t="s">
        <v>417</v>
      </c>
      <c r="IBB813" s="63" t="s">
        <v>870</v>
      </c>
      <c r="IBC813" s="689" t="s">
        <v>417</v>
      </c>
      <c r="IBD813" s="63" t="s">
        <v>870</v>
      </c>
      <c r="IBE813" s="689" t="s">
        <v>417</v>
      </c>
      <c r="IBF813" s="63" t="s">
        <v>870</v>
      </c>
      <c r="IBG813" s="689" t="s">
        <v>417</v>
      </c>
      <c r="IBH813" s="63" t="s">
        <v>870</v>
      </c>
      <c r="IBI813" s="689" t="s">
        <v>417</v>
      </c>
      <c r="IBJ813" s="63" t="s">
        <v>870</v>
      </c>
      <c r="IBK813" s="689" t="s">
        <v>417</v>
      </c>
      <c r="IBL813" s="63" t="s">
        <v>870</v>
      </c>
      <c r="IBM813" s="689" t="s">
        <v>417</v>
      </c>
      <c r="IBN813" s="63" t="s">
        <v>870</v>
      </c>
      <c r="IBO813" s="689" t="s">
        <v>417</v>
      </c>
      <c r="IBP813" s="63" t="s">
        <v>870</v>
      </c>
      <c r="IBQ813" s="689" t="s">
        <v>417</v>
      </c>
      <c r="IBR813" s="63" t="s">
        <v>870</v>
      </c>
      <c r="IBS813" s="689" t="s">
        <v>417</v>
      </c>
      <c r="IBT813" s="63" t="s">
        <v>870</v>
      </c>
      <c r="IBU813" s="689" t="s">
        <v>417</v>
      </c>
      <c r="IBV813" s="63" t="s">
        <v>870</v>
      </c>
      <c r="IBW813" s="689" t="s">
        <v>417</v>
      </c>
      <c r="IBX813" s="63" t="s">
        <v>870</v>
      </c>
      <c r="IBY813" s="689" t="s">
        <v>417</v>
      </c>
      <c r="IBZ813" s="63" t="s">
        <v>870</v>
      </c>
      <c r="ICA813" s="689" t="s">
        <v>417</v>
      </c>
      <c r="ICB813" s="63" t="s">
        <v>870</v>
      </c>
      <c r="ICC813" s="689" t="s">
        <v>417</v>
      </c>
      <c r="ICD813" s="63" t="s">
        <v>870</v>
      </c>
      <c r="ICE813" s="689" t="s">
        <v>417</v>
      </c>
      <c r="ICF813" s="63" t="s">
        <v>870</v>
      </c>
      <c r="ICG813" s="689" t="s">
        <v>417</v>
      </c>
      <c r="ICH813" s="63" t="s">
        <v>870</v>
      </c>
      <c r="ICI813" s="689" t="s">
        <v>417</v>
      </c>
      <c r="ICJ813" s="63" t="s">
        <v>870</v>
      </c>
      <c r="ICK813" s="689" t="s">
        <v>417</v>
      </c>
      <c r="ICL813" s="63" t="s">
        <v>870</v>
      </c>
      <c r="ICM813" s="689" t="s">
        <v>417</v>
      </c>
      <c r="ICN813" s="63" t="s">
        <v>870</v>
      </c>
      <c r="ICO813" s="689" t="s">
        <v>417</v>
      </c>
      <c r="ICP813" s="63" t="s">
        <v>870</v>
      </c>
      <c r="ICQ813" s="689" t="s">
        <v>417</v>
      </c>
      <c r="ICR813" s="63" t="s">
        <v>870</v>
      </c>
      <c r="ICS813" s="689" t="s">
        <v>417</v>
      </c>
      <c r="ICT813" s="63" t="s">
        <v>870</v>
      </c>
      <c r="ICU813" s="689" t="s">
        <v>417</v>
      </c>
      <c r="ICV813" s="63" t="s">
        <v>870</v>
      </c>
      <c r="ICW813" s="689" t="s">
        <v>417</v>
      </c>
      <c r="ICX813" s="63" t="s">
        <v>870</v>
      </c>
      <c r="ICY813" s="689" t="s">
        <v>417</v>
      </c>
      <c r="ICZ813" s="63" t="s">
        <v>870</v>
      </c>
      <c r="IDA813" s="689" t="s">
        <v>417</v>
      </c>
      <c r="IDB813" s="63" t="s">
        <v>870</v>
      </c>
      <c r="IDC813" s="689" t="s">
        <v>417</v>
      </c>
      <c r="IDD813" s="63" t="s">
        <v>870</v>
      </c>
      <c r="IDE813" s="689" t="s">
        <v>417</v>
      </c>
      <c r="IDF813" s="63" t="s">
        <v>870</v>
      </c>
      <c r="IDG813" s="689" t="s">
        <v>417</v>
      </c>
      <c r="IDH813" s="63" t="s">
        <v>870</v>
      </c>
      <c r="IDI813" s="689" t="s">
        <v>417</v>
      </c>
      <c r="IDJ813" s="63" t="s">
        <v>870</v>
      </c>
      <c r="IDK813" s="689" t="s">
        <v>417</v>
      </c>
      <c r="IDL813" s="63" t="s">
        <v>870</v>
      </c>
      <c r="IDM813" s="689" t="s">
        <v>417</v>
      </c>
      <c r="IDN813" s="63" t="s">
        <v>870</v>
      </c>
      <c r="IDO813" s="689" t="s">
        <v>417</v>
      </c>
      <c r="IDP813" s="63" t="s">
        <v>870</v>
      </c>
      <c r="IDQ813" s="689" t="s">
        <v>417</v>
      </c>
      <c r="IDR813" s="63" t="s">
        <v>870</v>
      </c>
      <c r="IDS813" s="689" t="s">
        <v>417</v>
      </c>
      <c r="IDT813" s="63" t="s">
        <v>870</v>
      </c>
      <c r="IDU813" s="689" t="s">
        <v>417</v>
      </c>
      <c r="IDV813" s="63" t="s">
        <v>870</v>
      </c>
      <c r="IDW813" s="689" t="s">
        <v>417</v>
      </c>
      <c r="IDX813" s="63" t="s">
        <v>870</v>
      </c>
      <c r="IDY813" s="689" t="s">
        <v>417</v>
      </c>
      <c r="IDZ813" s="63" t="s">
        <v>870</v>
      </c>
      <c r="IEA813" s="689" t="s">
        <v>417</v>
      </c>
      <c r="IEB813" s="63" t="s">
        <v>870</v>
      </c>
      <c r="IEC813" s="689" t="s">
        <v>417</v>
      </c>
      <c r="IED813" s="63" t="s">
        <v>870</v>
      </c>
      <c r="IEE813" s="689" t="s">
        <v>417</v>
      </c>
      <c r="IEF813" s="63" t="s">
        <v>870</v>
      </c>
      <c r="IEG813" s="689" t="s">
        <v>417</v>
      </c>
      <c r="IEH813" s="63" t="s">
        <v>870</v>
      </c>
      <c r="IEI813" s="689" t="s">
        <v>417</v>
      </c>
      <c r="IEJ813" s="63" t="s">
        <v>870</v>
      </c>
      <c r="IEK813" s="689" t="s">
        <v>417</v>
      </c>
      <c r="IEL813" s="63" t="s">
        <v>870</v>
      </c>
      <c r="IEM813" s="689" t="s">
        <v>417</v>
      </c>
      <c r="IEN813" s="63" t="s">
        <v>870</v>
      </c>
      <c r="IEO813" s="689" t="s">
        <v>417</v>
      </c>
      <c r="IEP813" s="63" t="s">
        <v>870</v>
      </c>
      <c r="IEQ813" s="689" t="s">
        <v>417</v>
      </c>
      <c r="IER813" s="63" t="s">
        <v>870</v>
      </c>
      <c r="IES813" s="689" t="s">
        <v>417</v>
      </c>
      <c r="IET813" s="63" t="s">
        <v>870</v>
      </c>
      <c r="IEU813" s="689" t="s">
        <v>417</v>
      </c>
      <c r="IEV813" s="63" t="s">
        <v>870</v>
      </c>
      <c r="IEW813" s="689" t="s">
        <v>417</v>
      </c>
      <c r="IEX813" s="63" t="s">
        <v>870</v>
      </c>
      <c r="IEY813" s="689" t="s">
        <v>417</v>
      </c>
      <c r="IEZ813" s="63" t="s">
        <v>870</v>
      </c>
      <c r="IFA813" s="689" t="s">
        <v>417</v>
      </c>
      <c r="IFB813" s="63" t="s">
        <v>870</v>
      </c>
      <c r="IFC813" s="689" t="s">
        <v>417</v>
      </c>
      <c r="IFD813" s="63" t="s">
        <v>870</v>
      </c>
      <c r="IFE813" s="689" t="s">
        <v>417</v>
      </c>
      <c r="IFF813" s="63" t="s">
        <v>870</v>
      </c>
      <c r="IFG813" s="689" t="s">
        <v>417</v>
      </c>
      <c r="IFH813" s="63" t="s">
        <v>870</v>
      </c>
      <c r="IFI813" s="689" t="s">
        <v>417</v>
      </c>
      <c r="IFJ813" s="63" t="s">
        <v>870</v>
      </c>
      <c r="IFK813" s="689" t="s">
        <v>417</v>
      </c>
      <c r="IFL813" s="63" t="s">
        <v>870</v>
      </c>
      <c r="IFM813" s="689" t="s">
        <v>417</v>
      </c>
      <c r="IFN813" s="63" t="s">
        <v>870</v>
      </c>
      <c r="IFO813" s="689" t="s">
        <v>417</v>
      </c>
      <c r="IFP813" s="63" t="s">
        <v>870</v>
      </c>
      <c r="IFQ813" s="689" t="s">
        <v>417</v>
      </c>
      <c r="IFR813" s="63" t="s">
        <v>870</v>
      </c>
      <c r="IFS813" s="689" t="s">
        <v>417</v>
      </c>
      <c r="IFT813" s="63" t="s">
        <v>870</v>
      </c>
      <c r="IFU813" s="689" t="s">
        <v>417</v>
      </c>
      <c r="IFV813" s="63" t="s">
        <v>870</v>
      </c>
      <c r="IFW813" s="689" t="s">
        <v>417</v>
      </c>
      <c r="IFX813" s="63" t="s">
        <v>870</v>
      </c>
      <c r="IFY813" s="689" t="s">
        <v>417</v>
      </c>
      <c r="IFZ813" s="63" t="s">
        <v>870</v>
      </c>
      <c r="IGA813" s="689" t="s">
        <v>417</v>
      </c>
      <c r="IGB813" s="63" t="s">
        <v>870</v>
      </c>
      <c r="IGC813" s="689" t="s">
        <v>417</v>
      </c>
      <c r="IGD813" s="63" t="s">
        <v>870</v>
      </c>
      <c r="IGE813" s="689" t="s">
        <v>417</v>
      </c>
      <c r="IGF813" s="63" t="s">
        <v>870</v>
      </c>
      <c r="IGG813" s="689" t="s">
        <v>417</v>
      </c>
      <c r="IGH813" s="63" t="s">
        <v>870</v>
      </c>
      <c r="IGI813" s="689" t="s">
        <v>417</v>
      </c>
      <c r="IGJ813" s="63" t="s">
        <v>870</v>
      </c>
      <c r="IGK813" s="689" t="s">
        <v>417</v>
      </c>
      <c r="IGL813" s="63" t="s">
        <v>870</v>
      </c>
      <c r="IGM813" s="689" t="s">
        <v>417</v>
      </c>
      <c r="IGN813" s="63" t="s">
        <v>870</v>
      </c>
      <c r="IGO813" s="689" t="s">
        <v>417</v>
      </c>
      <c r="IGP813" s="63" t="s">
        <v>870</v>
      </c>
      <c r="IGQ813" s="689" t="s">
        <v>417</v>
      </c>
      <c r="IGR813" s="63" t="s">
        <v>870</v>
      </c>
      <c r="IGS813" s="689" t="s">
        <v>417</v>
      </c>
      <c r="IGT813" s="63" t="s">
        <v>870</v>
      </c>
      <c r="IGU813" s="689" t="s">
        <v>417</v>
      </c>
      <c r="IGV813" s="63" t="s">
        <v>870</v>
      </c>
      <c r="IGW813" s="689" t="s">
        <v>417</v>
      </c>
      <c r="IGX813" s="63" t="s">
        <v>870</v>
      </c>
      <c r="IGY813" s="689" t="s">
        <v>417</v>
      </c>
      <c r="IGZ813" s="63" t="s">
        <v>870</v>
      </c>
      <c r="IHA813" s="689" t="s">
        <v>417</v>
      </c>
      <c r="IHB813" s="63" t="s">
        <v>870</v>
      </c>
      <c r="IHC813" s="689" t="s">
        <v>417</v>
      </c>
      <c r="IHD813" s="63" t="s">
        <v>870</v>
      </c>
      <c r="IHE813" s="689" t="s">
        <v>417</v>
      </c>
      <c r="IHF813" s="63" t="s">
        <v>870</v>
      </c>
      <c r="IHG813" s="689" t="s">
        <v>417</v>
      </c>
      <c r="IHH813" s="63" t="s">
        <v>870</v>
      </c>
      <c r="IHI813" s="689" t="s">
        <v>417</v>
      </c>
      <c r="IHJ813" s="63" t="s">
        <v>870</v>
      </c>
      <c r="IHK813" s="689" t="s">
        <v>417</v>
      </c>
      <c r="IHL813" s="63" t="s">
        <v>870</v>
      </c>
      <c r="IHM813" s="689" t="s">
        <v>417</v>
      </c>
      <c r="IHN813" s="63" t="s">
        <v>870</v>
      </c>
      <c r="IHO813" s="689" t="s">
        <v>417</v>
      </c>
      <c r="IHP813" s="63" t="s">
        <v>870</v>
      </c>
      <c r="IHQ813" s="689" t="s">
        <v>417</v>
      </c>
      <c r="IHR813" s="63" t="s">
        <v>870</v>
      </c>
      <c r="IHS813" s="689" t="s">
        <v>417</v>
      </c>
      <c r="IHT813" s="63" t="s">
        <v>870</v>
      </c>
      <c r="IHU813" s="689" t="s">
        <v>417</v>
      </c>
      <c r="IHV813" s="63" t="s">
        <v>870</v>
      </c>
      <c r="IHW813" s="689" t="s">
        <v>417</v>
      </c>
      <c r="IHX813" s="63" t="s">
        <v>870</v>
      </c>
      <c r="IHY813" s="689" t="s">
        <v>417</v>
      </c>
      <c r="IHZ813" s="63" t="s">
        <v>870</v>
      </c>
      <c r="IIA813" s="689" t="s">
        <v>417</v>
      </c>
      <c r="IIB813" s="63" t="s">
        <v>870</v>
      </c>
      <c r="IIC813" s="689" t="s">
        <v>417</v>
      </c>
      <c r="IID813" s="63" t="s">
        <v>870</v>
      </c>
      <c r="IIE813" s="689" t="s">
        <v>417</v>
      </c>
      <c r="IIF813" s="63" t="s">
        <v>870</v>
      </c>
      <c r="IIG813" s="689" t="s">
        <v>417</v>
      </c>
      <c r="IIH813" s="63" t="s">
        <v>870</v>
      </c>
      <c r="III813" s="689" t="s">
        <v>417</v>
      </c>
      <c r="IIJ813" s="63" t="s">
        <v>870</v>
      </c>
      <c r="IIK813" s="689" t="s">
        <v>417</v>
      </c>
      <c r="IIL813" s="63" t="s">
        <v>870</v>
      </c>
      <c r="IIM813" s="689" t="s">
        <v>417</v>
      </c>
      <c r="IIN813" s="63" t="s">
        <v>870</v>
      </c>
      <c r="IIO813" s="689" t="s">
        <v>417</v>
      </c>
      <c r="IIP813" s="63" t="s">
        <v>870</v>
      </c>
      <c r="IIQ813" s="689" t="s">
        <v>417</v>
      </c>
      <c r="IIR813" s="63" t="s">
        <v>870</v>
      </c>
      <c r="IIS813" s="689" t="s">
        <v>417</v>
      </c>
      <c r="IIT813" s="63" t="s">
        <v>870</v>
      </c>
      <c r="IIU813" s="689" t="s">
        <v>417</v>
      </c>
      <c r="IIV813" s="63" t="s">
        <v>870</v>
      </c>
      <c r="IIW813" s="689" t="s">
        <v>417</v>
      </c>
      <c r="IIX813" s="63" t="s">
        <v>870</v>
      </c>
      <c r="IIY813" s="689" t="s">
        <v>417</v>
      </c>
      <c r="IIZ813" s="63" t="s">
        <v>870</v>
      </c>
      <c r="IJA813" s="689" t="s">
        <v>417</v>
      </c>
      <c r="IJB813" s="63" t="s">
        <v>870</v>
      </c>
      <c r="IJC813" s="689" t="s">
        <v>417</v>
      </c>
      <c r="IJD813" s="63" t="s">
        <v>870</v>
      </c>
      <c r="IJE813" s="689" t="s">
        <v>417</v>
      </c>
      <c r="IJF813" s="63" t="s">
        <v>870</v>
      </c>
      <c r="IJG813" s="689" t="s">
        <v>417</v>
      </c>
      <c r="IJH813" s="63" t="s">
        <v>870</v>
      </c>
      <c r="IJI813" s="689" t="s">
        <v>417</v>
      </c>
      <c r="IJJ813" s="63" t="s">
        <v>870</v>
      </c>
      <c r="IJK813" s="689" t="s">
        <v>417</v>
      </c>
      <c r="IJL813" s="63" t="s">
        <v>870</v>
      </c>
      <c r="IJM813" s="689" t="s">
        <v>417</v>
      </c>
      <c r="IJN813" s="63" t="s">
        <v>870</v>
      </c>
      <c r="IJO813" s="689" t="s">
        <v>417</v>
      </c>
      <c r="IJP813" s="63" t="s">
        <v>870</v>
      </c>
      <c r="IJQ813" s="689" t="s">
        <v>417</v>
      </c>
      <c r="IJR813" s="63" t="s">
        <v>870</v>
      </c>
      <c r="IJS813" s="689" t="s">
        <v>417</v>
      </c>
      <c r="IJT813" s="63" t="s">
        <v>870</v>
      </c>
      <c r="IJU813" s="689" t="s">
        <v>417</v>
      </c>
      <c r="IJV813" s="63" t="s">
        <v>870</v>
      </c>
      <c r="IJW813" s="689" t="s">
        <v>417</v>
      </c>
      <c r="IJX813" s="63" t="s">
        <v>870</v>
      </c>
      <c r="IJY813" s="689" t="s">
        <v>417</v>
      </c>
      <c r="IJZ813" s="63" t="s">
        <v>870</v>
      </c>
      <c r="IKA813" s="689" t="s">
        <v>417</v>
      </c>
      <c r="IKB813" s="63" t="s">
        <v>870</v>
      </c>
      <c r="IKC813" s="689" t="s">
        <v>417</v>
      </c>
      <c r="IKD813" s="63" t="s">
        <v>870</v>
      </c>
      <c r="IKE813" s="689" t="s">
        <v>417</v>
      </c>
      <c r="IKF813" s="63" t="s">
        <v>870</v>
      </c>
      <c r="IKG813" s="689" t="s">
        <v>417</v>
      </c>
      <c r="IKH813" s="63" t="s">
        <v>870</v>
      </c>
      <c r="IKI813" s="689" t="s">
        <v>417</v>
      </c>
      <c r="IKJ813" s="63" t="s">
        <v>870</v>
      </c>
      <c r="IKK813" s="689" t="s">
        <v>417</v>
      </c>
      <c r="IKL813" s="63" t="s">
        <v>870</v>
      </c>
      <c r="IKM813" s="689" t="s">
        <v>417</v>
      </c>
      <c r="IKN813" s="63" t="s">
        <v>870</v>
      </c>
      <c r="IKO813" s="689" t="s">
        <v>417</v>
      </c>
      <c r="IKP813" s="63" t="s">
        <v>870</v>
      </c>
      <c r="IKQ813" s="689" t="s">
        <v>417</v>
      </c>
      <c r="IKR813" s="63" t="s">
        <v>870</v>
      </c>
      <c r="IKS813" s="689" t="s">
        <v>417</v>
      </c>
      <c r="IKT813" s="63" t="s">
        <v>870</v>
      </c>
      <c r="IKU813" s="689" t="s">
        <v>417</v>
      </c>
      <c r="IKV813" s="63" t="s">
        <v>870</v>
      </c>
      <c r="IKW813" s="689" t="s">
        <v>417</v>
      </c>
      <c r="IKX813" s="63" t="s">
        <v>870</v>
      </c>
      <c r="IKY813" s="689" t="s">
        <v>417</v>
      </c>
      <c r="IKZ813" s="63" t="s">
        <v>870</v>
      </c>
      <c r="ILA813" s="689" t="s">
        <v>417</v>
      </c>
      <c r="ILB813" s="63" t="s">
        <v>870</v>
      </c>
      <c r="ILC813" s="689" t="s">
        <v>417</v>
      </c>
      <c r="ILD813" s="63" t="s">
        <v>870</v>
      </c>
      <c r="ILE813" s="689" t="s">
        <v>417</v>
      </c>
      <c r="ILF813" s="63" t="s">
        <v>870</v>
      </c>
      <c r="ILG813" s="689" t="s">
        <v>417</v>
      </c>
      <c r="ILH813" s="63" t="s">
        <v>870</v>
      </c>
      <c r="ILI813" s="689" t="s">
        <v>417</v>
      </c>
      <c r="ILJ813" s="63" t="s">
        <v>870</v>
      </c>
      <c r="ILK813" s="689" t="s">
        <v>417</v>
      </c>
      <c r="ILL813" s="63" t="s">
        <v>870</v>
      </c>
      <c r="ILM813" s="689" t="s">
        <v>417</v>
      </c>
      <c r="ILN813" s="63" t="s">
        <v>870</v>
      </c>
      <c r="ILO813" s="689" t="s">
        <v>417</v>
      </c>
      <c r="ILP813" s="63" t="s">
        <v>870</v>
      </c>
      <c r="ILQ813" s="689" t="s">
        <v>417</v>
      </c>
      <c r="ILR813" s="63" t="s">
        <v>870</v>
      </c>
      <c r="ILS813" s="689" t="s">
        <v>417</v>
      </c>
      <c r="ILT813" s="63" t="s">
        <v>870</v>
      </c>
      <c r="ILU813" s="689" t="s">
        <v>417</v>
      </c>
      <c r="ILV813" s="63" t="s">
        <v>870</v>
      </c>
      <c r="ILW813" s="689" t="s">
        <v>417</v>
      </c>
      <c r="ILX813" s="63" t="s">
        <v>870</v>
      </c>
      <c r="ILY813" s="689" t="s">
        <v>417</v>
      </c>
      <c r="ILZ813" s="63" t="s">
        <v>870</v>
      </c>
      <c r="IMA813" s="689" t="s">
        <v>417</v>
      </c>
      <c r="IMB813" s="63" t="s">
        <v>870</v>
      </c>
      <c r="IMC813" s="689" t="s">
        <v>417</v>
      </c>
      <c r="IMD813" s="63" t="s">
        <v>870</v>
      </c>
      <c r="IME813" s="689" t="s">
        <v>417</v>
      </c>
      <c r="IMF813" s="63" t="s">
        <v>870</v>
      </c>
      <c r="IMG813" s="689" t="s">
        <v>417</v>
      </c>
      <c r="IMH813" s="63" t="s">
        <v>870</v>
      </c>
      <c r="IMI813" s="689" t="s">
        <v>417</v>
      </c>
      <c r="IMJ813" s="63" t="s">
        <v>870</v>
      </c>
      <c r="IMK813" s="689" t="s">
        <v>417</v>
      </c>
      <c r="IML813" s="63" t="s">
        <v>870</v>
      </c>
      <c r="IMM813" s="689" t="s">
        <v>417</v>
      </c>
      <c r="IMN813" s="63" t="s">
        <v>870</v>
      </c>
      <c r="IMO813" s="689" t="s">
        <v>417</v>
      </c>
      <c r="IMP813" s="63" t="s">
        <v>870</v>
      </c>
      <c r="IMQ813" s="689" t="s">
        <v>417</v>
      </c>
      <c r="IMR813" s="63" t="s">
        <v>870</v>
      </c>
      <c r="IMS813" s="689" t="s">
        <v>417</v>
      </c>
      <c r="IMT813" s="63" t="s">
        <v>870</v>
      </c>
      <c r="IMU813" s="689" t="s">
        <v>417</v>
      </c>
      <c r="IMV813" s="63" t="s">
        <v>870</v>
      </c>
      <c r="IMW813" s="689" t="s">
        <v>417</v>
      </c>
      <c r="IMX813" s="63" t="s">
        <v>870</v>
      </c>
      <c r="IMY813" s="689" t="s">
        <v>417</v>
      </c>
      <c r="IMZ813" s="63" t="s">
        <v>870</v>
      </c>
      <c r="INA813" s="689" t="s">
        <v>417</v>
      </c>
      <c r="INB813" s="63" t="s">
        <v>870</v>
      </c>
      <c r="INC813" s="689" t="s">
        <v>417</v>
      </c>
      <c r="IND813" s="63" t="s">
        <v>870</v>
      </c>
      <c r="INE813" s="689" t="s">
        <v>417</v>
      </c>
      <c r="INF813" s="63" t="s">
        <v>870</v>
      </c>
      <c r="ING813" s="689" t="s">
        <v>417</v>
      </c>
      <c r="INH813" s="63" t="s">
        <v>870</v>
      </c>
      <c r="INI813" s="689" t="s">
        <v>417</v>
      </c>
      <c r="INJ813" s="63" t="s">
        <v>870</v>
      </c>
      <c r="INK813" s="689" t="s">
        <v>417</v>
      </c>
      <c r="INL813" s="63" t="s">
        <v>870</v>
      </c>
      <c r="INM813" s="689" t="s">
        <v>417</v>
      </c>
      <c r="INN813" s="63" t="s">
        <v>870</v>
      </c>
      <c r="INO813" s="689" t="s">
        <v>417</v>
      </c>
      <c r="INP813" s="63" t="s">
        <v>870</v>
      </c>
      <c r="INQ813" s="689" t="s">
        <v>417</v>
      </c>
      <c r="INR813" s="63" t="s">
        <v>870</v>
      </c>
      <c r="INS813" s="689" t="s">
        <v>417</v>
      </c>
      <c r="INT813" s="63" t="s">
        <v>870</v>
      </c>
      <c r="INU813" s="689" t="s">
        <v>417</v>
      </c>
      <c r="INV813" s="63" t="s">
        <v>870</v>
      </c>
      <c r="INW813" s="689" t="s">
        <v>417</v>
      </c>
      <c r="INX813" s="63" t="s">
        <v>870</v>
      </c>
      <c r="INY813" s="689" t="s">
        <v>417</v>
      </c>
      <c r="INZ813" s="63" t="s">
        <v>870</v>
      </c>
      <c r="IOA813" s="689" t="s">
        <v>417</v>
      </c>
      <c r="IOB813" s="63" t="s">
        <v>870</v>
      </c>
      <c r="IOC813" s="689" t="s">
        <v>417</v>
      </c>
      <c r="IOD813" s="63" t="s">
        <v>870</v>
      </c>
      <c r="IOE813" s="689" t="s">
        <v>417</v>
      </c>
      <c r="IOF813" s="63" t="s">
        <v>870</v>
      </c>
      <c r="IOG813" s="689" t="s">
        <v>417</v>
      </c>
      <c r="IOH813" s="63" t="s">
        <v>870</v>
      </c>
      <c r="IOI813" s="689" t="s">
        <v>417</v>
      </c>
      <c r="IOJ813" s="63" t="s">
        <v>870</v>
      </c>
      <c r="IOK813" s="689" t="s">
        <v>417</v>
      </c>
      <c r="IOL813" s="63" t="s">
        <v>870</v>
      </c>
      <c r="IOM813" s="689" t="s">
        <v>417</v>
      </c>
      <c r="ION813" s="63" t="s">
        <v>870</v>
      </c>
      <c r="IOO813" s="689" t="s">
        <v>417</v>
      </c>
      <c r="IOP813" s="63" t="s">
        <v>870</v>
      </c>
      <c r="IOQ813" s="689" t="s">
        <v>417</v>
      </c>
      <c r="IOR813" s="63" t="s">
        <v>870</v>
      </c>
      <c r="IOS813" s="689" t="s">
        <v>417</v>
      </c>
      <c r="IOT813" s="63" t="s">
        <v>870</v>
      </c>
      <c r="IOU813" s="689" t="s">
        <v>417</v>
      </c>
      <c r="IOV813" s="63" t="s">
        <v>870</v>
      </c>
      <c r="IOW813" s="689" t="s">
        <v>417</v>
      </c>
      <c r="IOX813" s="63" t="s">
        <v>870</v>
      </c>
      <c r="IOY813" s="689" t="s">
        <v>417</v>
      </c>
      <c r="IOZ813" s="63" t="s">
        <v>870</v>
      </c>
      <c r="IPA813" s="689" t="s">
        <v>417</v>
      </c>
      <c r="IPB813" s="63" t="s">
        <v>870</v>
      </c>
      <c r="IPC813" s="689" t="s">
        <v>417</v>
      </c>
      <c r="IPD813" s="63" t="s">
        <v>870</v>
      </c>
      <c r="IPE813" s="689" t="s">
        <v>417</v>
      </c>
      <c r="IPF813" s="63" t="s">
        <v>870</v>
      </c>
      <c r="IPG813" s="689" t="s">
        <v>417</v>
      </c>
      <c r="IPH813" s="63" t="s">
        <v>870</v>
      </c>
      <c r="IPI813" s="689" t="s">
        <v>417</v>
      </c>
      <c r="IPJ813" s="63" t="s">
        <v>870</v>
      </c>
      <c r="IPK813" s="689" t="s">
        <v>417</v>
      </c>
      <c r="IPL813" s="63" t="s">
        <v>870</v>
      </c>
      <c r="IPM813" s="689" t="s">
        <v>417</v>
      </c>
      <c r="IPN813" s="63" t="s">
        <v>870</v>
      </c>
      <c r="IPO813" s="689" t="s">
        <v>417</v>
      </c>
      <c r="IPP813" s="63" t="s">
        <v>870</v>
      </c>
      <c r="IPQ813" s="689" t="s">
        <v>417</v>
      </c>
      <c r="IPR813" s="63" t="s">
        <v>870</v>
      </c>
      <c r="IPS813" s="689" t="s">
        <v>417</v>
      </c>
      <c r="IPT813" s="63" t="s">
        <v>870</v>
      </c>
      <c r="IPU813" s="689" t="s">
        <v>417</v>
      </c>
      <c r="IPV813" s="63" t="s">
        <v>870</v>
      </c>
      <c r="IPW813" s="689" t="s">
        <v>417</v>
      </c>
      <c r="IPX813" s="63" t="s">
        <v>870</v>
      </c>
      <c r="IPY813" s="689" t="s">
        <v>417</v>
      </c>
      <c r="IPZ813" s="63" t="s">
        <v>870</v>
      </c>
      <c r="IQA813" s="689" t="s">
        <v>417</v>
      </c>
      <c r="IQB813" s="63" t="s">
        <v>870</v>
      </c>
      <c r="IQC813" s="689" t="s">
        <v>417</v>
      </c>
      <c r="IQD813" s="63" t="s">
        <v>870</v>
      </c>
      <c r="IQE813" s="689" t="s">
        <v>417</v>
      </c>
      <c r="IQF813" s="63" t="s">
        <v>870</v>
      </c>
      <c r="IQG813" s="689" t="s">
        <v>417</v>
      </c>
      <c r="IQH813" s="63" t="s">
        <v>870</v>
      </c>
      <c r="IQI813" s="689" t="s">
        <v>417</v>
      </c>
      <c r="IQJ813" s="63" t="s">
        <v>870</v>
      </c>
      <c r="IQK813" s="689" t="s">
        <v>417</v>
      </c>
      <c r="IQL813" s="63" t="s">
        <v>870</v>
      </c>
      <c r="IQM813" s="689" t="s">
        <v>417</v>
      </c>
      <c r="IQN813" s="63" t="s">
        <v>870</v>
      </c>
      <c r="IQO813" s="689" t="s">
        <v>417</v>
      </c>
      <c r="IQP813" s="63" t="s">
        <v>870</v>
      </c>
      <c r="IQQ813" s="689" t="s">
        <v>417</v>
      </c>
      <c r="IQR813" s="63" t="s">
        <v>870</v>
      </c>
      <c r="IQS813" s="689" t="s">
        <v>417</v>
      </c>
      <c r="IQT813" s="63" t="s">
        <v>870</v>
      </c>
      <c r="IQU813" s="689" t="s">
        <v>417</v>
      </c>
      <c r="IQV813" s="63" t="s">
        <v>870</v>
      </c>
      <c r="IQW813" s="689" t="s">
        <v>417</v>
      </c>
      <c r="IQX813" s="63" t="s">
        <v>870</v>
      </c>
      <c r="IQY813" s="689" t="s">
        <v>417</v>
      </c>
      <c r="IQZ813" s="63" t="s">
        <v>870</v>
      </c>
      <c r="IRA813" s="689" t="s">
        <v>417</v>
      </c>
      <c r="IRB813" s="63" t="s">
        <v>870</v>
      </c>
      <c r="IRC813" s="689" t="s">
        <v>417</v>
      </c>
      <c r="IRD813" s="63" t="s">
        <v>870</v>
      </c>
      <c r="IRE813" s="689" t="s">
        <v>417</v>
      </c>
      <c r="IRF813" s="63" t="s">
        <v>870</v>
      </c>
      <c r="IRG813" s="689" t="s">
        <v>417</v>
      </c>
      <c r="IRH813" s="63" t="s">
        <v>870</v>
      </c>
      <c r="IRI813" s="689" t="s">
        <v>417</v>
      </c>
      <c r="IRJ813" s="63" t="s">
        <v>870</v>
      </c>
      <c r="IRK813" s="689" t="s">
        <v>417</v>
      </c>
      <c r="IRL813" s="63" t="s">
        <v>870</v>
      </c>
      <c r="IRM813" s="689" t="s">
        <v>417</v>
      </c>
      <c r="IRN813" s="63" t="s">
        <v>870</v>
      </c>
      <c r="IRO813" s="689" t="s">
        <v>417</v>
      </c>
      <c r="IRP813" s="63" t="s">
        <v>870</v>
      </c>
      <c r="IRQ813" s="689" t="s">
        <v>417</v>
      </c>
      <c r="IRR813" s="63" t="s">
        <v>870</v>
      </c>
      <c r="IRS813" s="689" t="s">
        <v>417</v>
      </c>
      <c r="IRT813" s="63" t="s">
        <v>870</v>
      </c>
      <c r="IRU813" s="689" t="s">
        <v>417</v>
      </c>
      <c r="IRV813" s="63" t="s">
        <v>870</v>
      </c>
      <c r="IRW813" s="689" t="s">
        <v>417</v>
      </c>
      <c r="IRX813" s="63" t="s">
        <v>870</v>
      </c>
      <c r="IRY813" s="689" t="s">
        <v>417</v>
      </c>
      <c r="IRZ813" s="63" t="s">
        <v>870</v>
      </c>
      <c r="ISA813" s="689" t="s">
        <v>417</v>
      </c>
      <c r="ISB813" s="63" t="s">
        <v>870</v>
      </c>
      <c r="ISC813" s="689" t="s">
        <v>417</v>
      </c>
      <c r="ISD813" s="63" t="s">
        <v>870</v>
      </c>
      <c r="ISE813" s="689" t="s">
        <v>417</v>
      </c>
      <c r="ISF813" s="63" t="s">
        <v>870</v>
      </c>
      <c r="ISG813" s="689" t="s">
        <v>417</v>
      </c>
      <c r="ISH813" s="63" t="s">
        <v>870</v>
      </c>
      <c r="ISI813" s="689" t="s">
        <v>417</v>
      </c>
      <c r="ISJ813" s="63" t="s">
        <v>870</v>
      </c>
      <c r="ISK813" s="689" t="s">
        <v>417</v>
      </c>
      <c r="ISL813" s="63" t="s">
        <v>870</v>
      </c>
      <c r="ISM813" s="689" t="s">
        <v>417</v>
      </c>
      <c r="ISN813" s="63" t="s">
        <v>870</v>
      </c>
      <c r="ISO813" s="689" t="s">
        <v>417</v>
      </c>
      <c r="ISP813" s="63" t="s">
        <v>870</v>
      </c>
      <c r="ISQ813" s="689" t="s">
        <v>417</v>
      </c>
      <c r="ISR813" s="63" t="s">
        <v>870</v>
      </c>
      <c r="ISS813" s="689" t="s">
        <v>417</v>
      </c>
      <c r="IST813" s="63" t="s">
        <v>870</v>
      </c>
      <c r="ISU813" s="689" t="s">
        <v>417</v>
      </c>
      <c r="ISV813" s="63" t="s">
        <v>870</v>
      </c>
      <c r="ISW813" s="689" t="s">
        <v>417</v>
      </c>
      <c r="ISX813" s="63" t="s">
        <v>870</v>
      </c>
      <c r="ISY813" s="689" t="s">
        <v>417</v>
      </c>
      <c r="ISZ813" s="63" t="s">
        <v>870</v>
      </c>
      <c r="ITA813" s="689" t="s">
        <v>417</v>
      </c>
      <c r="ITB813" s="63" t="s">
        <v>870</v>
      </c>
      <c r="ITC813" s="689" t="s">
        <v>417</v>
      </c>
      <c r="ITD813" s="63" t="s">
        <v>870</v>
      </c>
      <c r="ITE813" s="689" t="s">
        <v>417</v>
      </c>
      <c r="ITF813" s="63" t="s">
        <v>870</v>
      </c>
      <c r="ITG813" s="689" t="s">
        <v>417</v>
      </c>
      <c r="ITH813" s="63" t="s">
        <v>870</v>
      </c>
      <c r="ITI813" s="689" t="s">
        <v>417</v>
      </c>
      <c r="ITJ813" s="63" t="s">
        <v>870</v>
      </c>
      <c r="ITK813" s="689" t="s">
        <v>417</v>
      </c>
      <c r="ITL813" s="63" t="s">
        <v>870</v>
      </c>
      <c r="ITM813" s="689" t="s">
        <v>417</v>
      </c>
      <c r="ITN813" s="63" t="s">
        <v>870</v>
      </c>
      <c r="ITO813" s="689" t="s">
        <v>417</v>
      </c>
      <c r="ITP813" s="63" t="s">
        <v>870</v>
      </c>
      <c r="ITQ813" s="689" t="s">
        <v>417</v>
      </c>
      <c r="ITR813" s="63" t="s">
        <v>870</v>
      </c>
      <c r="ITS813" s="689" t="s">
        <v>417</v>
      </c>
      <c r="ITT813" s="63" t="s">
        <v>870</v>
      </c>
      <c r="ITU813" s="689" t="s">
        <v>417</v>
      </c>
      <c r="ITV813" s="63" t="s">
        <v>870</v>
      </c>
      <c r="ITW813" s="689" t="s">
        <v>417</v>
      </c>
      <c r="ITX813" s="63" t="s">
        <v>870</v>
      </c>
      <c r="ITY813" s="689" t="s">
        <v>417</v>
      </c>
      <c r="ITZ813" s="63" t="s">
        <v>870</v>
      </c>
      <c r="IUA813" s="689" t="s">
        <v>417</v>
      </c>
      <c r="IUB813" s="63" t="s">
        <v>870</v>
      </c>
      <c r="IUC813" s="689" t="s">
        <v>417</v>
      </c>
      <c r="IUD813" s="63" t="s">
        <v>870</v>
      </c>
      <c r="IUE813" s="689" t="s">
        <v>417</v>
      </c>
      <c r="IUF813" s="63" t="s">
        <v>870</v>
      </c>
      <c r="IUG813" s="689" t="s">
        <v>417</v>
      </c>
      <c r="IUH813" s="63" t="s">
        <v>870</v>
      </c>
      <c r="IUI813" s="689" t="s">
        <v>417</v>
      </c>
      <c r="IUJ813" s="63" t="s">
        <v>870</v>
      </c>
      <c r="IUK813" s="689" t="s">
        <v>417</v>
      </c>
      <c r="IUL813" s="63" t="s">
        <v>870</v>
      </c>
      <c r="IUM813" s="689" t="s">
        <v>417</v>
      </c>
      <c r="IUN813" s="63" t="s">
        <v>870</v>
      </c>
      <c r="IUO813" s="689" t="s">
        <v>417</v>
      </c>
      <c r="IUP813" s="63" t="s">
        <v>870</v>
      </c>
      <c r="IUQ813" s="689" t="s">
        <v>417</v>
      </c>
      <c r="IUR813" s="63" t="s">
        <v>870</v>
      </c>
      <c r="IUS813" s="689" t="s">
        <v>417</v>
      </c>
      <c r="IUT813" s="63" t="s">
        <v>870</v>
      </c>
      <c r="IUU813" s="689" t="s">
        <v>417</v>
      </c>
      <c r="IUV813" s="63" t="s">
        <v>870</v>
      </c>
      <c r="IUW813" s="689" t="s">
        <v>417</v>
      </c>
      <c r="IUX813" s="63" t="s">
        <v>870</v>
      </c>
      <c r="IUY813" s="689" t="s">
        <v>417</v>
      </c>
      <c r="IUZ813" s="63" t="s">
        <v>870</v>
      </c>
      <c r="IVA813" s="689" t="s">
        <v>417</v>
      </c>
      <c r="IVB813" s="63" t="s">
        <v>870</v>
      </c>
      <c r="IVC813" s="689" t="s">
        <v>417</v>
      </c>
      <c r="IVD813" s="63" t="s">
        <v>870</v>
      </c>
      <c r="IVE813" s="689" t="s">
        <v>417</v>
      </c>
      <c r="IVF813" s="63" t="s">
        <v>870</v>
      </c>
      <c r="IVG813" s="689" t="s">
        <v>417</v>
      </c>
      <c r="IVH813" s="63" t="s">
        <v>870</v>
      </c>
      <c r="IVI813" s="689" t="s">
        <v>417</v>
      </c>
      <c r="IVJ813" s="63" t="s">
        <v>870</v>
      </c>
      <c r="IVK813" s="689" t="s">
        <v>417</v>
      </c>
      <c r="IVL813" s="63" t="s">
        <v>870</v>
      </c>
      <c r="IVM813" s="689" t="s">
        <v>417</v>
      </c>
      <c r="IVN813" s="63" t="s">
        <v>870</v>
      </c>
      <c r="IVO813" s="689" t="s">
        <v>417</v>
      </c>
      <c r="IVP813" s="63" t="s">
        <v>870</v>
      </c>
      <c r="IVQ813" s="689" t="s">
        <v>417</v>
      </c>
      <c r="IVR813" s="63" t="s">
        <v>870</v>
      </c>
      <c r="IVS813" s="689" t="s">
        <v>417</v>
      </c>
      <c r="IVT813" s="63" t="s">
        <v>870</v>
      </c>
      <c r="IVU813" s="689" t="s">
        <v>417</v>
      </c>
      <c r="IVV813" s="63" t="s">
        <v>870</v>
      </c>
      <c r="IVW813" s="689" t="s">
        <v>417</v>
      </c>
      <c r="IVX813" s="63" t="s">
        <v>870</v>
      </c>
      <c r="IVY813" s="689" t="s">
        <v>417</v>
      </c>
      <c r="IVZ813" s="63" t="s">
        <v>870</v>
      </c>
      <c r="IWA813" s="689" t="s">
        <v>417</v>
      </c>
      <c r="IWB813" s="63" t="s">
        <v>870</v>
      </c>
      <c r="IWC813" s="689" t="s">
        <v>417</v>
      </c>
      <c r="IWD813" s="63" t="s">
        <v>870</v>
      </c>
      <c r="IWE813" s="689" t="s">
        <v>417</v>
      </c>
      <c r="IWF813" s="63" t="s">
        <v>870</v>
      </c>
      <c r="IWG813" s="689" t="s">
        <v>417</v>
      </c>
      <c r="IWH813" s="63" t="s">
        <v>870</v>
      </c>
      <c r="IWI813" s="689" t="s">
        <v>417</v>
      </c>
      <c r="IWJ813" s="63" t="s">
        <v>870</v>
      </c>
      <c r="IWK813" s="689" t="s">
        <v>417</v>
      </c>
      <c r="IWL813" s="63" t="s">
        <v>870</v>
      </c>
      <c r="IWM813" s="689" t="s">
        <v>417</v>
      </c>
      <c r="IWN813" s="63" t="s">
        <v>870</v>
      </c>
      <c r="IWO813" s="689" t="s">
        <v>417</v>
      </c>
      <c r="IWP813" s="63" t="s">
        <v>870</v>
      </c>
      <c r="IWQ813" s="689" t="s">
        <v>417</v>
      </c>
      <c r="IWR813" s="63" t="s">
        <v>870</v>
      </c>
      <c r="IWS813" s="689" t="s">
        <v>417</v>
      </c>
      <c r="IWT813" s="63" t="s">
        <v>870</v>
      </c>
      <c r="IWU813" s="689" t="s">
        <v>417</v>
      </c>
      <c r="IWV813" s="63" t="s">
        <v>870</v>
      </c>
      <c r="IWW813" s="689" t="s">
        <v>417</v>
      </c>
      <c r="IWX813" s="63" t="s">
        <v>870</v>
      </c>
      <c r="IWY813" s="689" t="s">
        <v>417</v>
      </c>
      <c r="IWZ813" s="63" t="s">
        <v>870</v>
      </c>
      <c r="IXA813" s="689" t="s">
        <v>417</v>
      </c>
      <c r="IXB813" s="63" t="s">
        <v>870</v>
      </c>
      <c r="IXC813" s="689" t="s">
        <v>417</v>
      </c>
      <c r="IXD813" s="63" t="s">
        <v>870</v>
      </c>
      <c r="IXE813" s="689" t="s">
        <v>417</v>
      </c>
      <c r="IXF813" s="63" t="s">
        <v>870</v>
      </c>
      <c r="IXG813" s="689" t="s">
        <v>417</v>
      </c>
      <c r="IXH813" s="63" t="s">
        <v>870</v>
      </c>
      <c r="IXI813" s="689" t="s">
        <v>417</v>
      </c>
      <c r="IXJ813" s="63" t="s">
        <v>870</v>
      </c>
      <c r="IXK813" s="689" t="s">
        <v>417</v>
      </c>
      <c r="IXL813" s="63" t="s">
        <v>870</v>
      </c>
      <c r="IXM813" s="689" t="s">
        <v>417</v>
      </c>
      <c r="IXN813" s="63" t="s">
        <v>870</v>
      </c>
      <c r="IXO813" s="689" t="s">
        <v>417</v>
      </c>
      <c r="IXP813" s="63" t="s">
        <v>870</v>
      </c>
      <c r="IXQ813" s="689" t="s">
        <v>417</v>
      </c>
      <c r="IXR813" s="63" t="s">
        <v>870</v>
      </c>
      <c r="IXS813" s="689" t="s">
        <v>417</v>
      </c>
      <c r="IXT813" s="63" t="s">
        <v>870</v>
      </c>
      <c r="IXU813" s="689" t="s">
        <v>417</v>
      </c>
      <c r="IXV813" s="63" t="s">
        <v>870</v>
      </c>
      <c r="IXW813" s="689" t="s">
        <v>417</v>
      </c>
      <c r="IXX813" s="63" t="s">
        <v>870</v>
      </c>
      <c r="IXY813" s="689" t="s">
        <v>417</v>
      </c>
      <c r="IXZ813" s="63" t="s">
        <v>870</v>
      </c>
      <c r="IYA813" s="689" t="s">
        <v>417</v>
      </c>
      <c r="IYB813" s="63" t="s">
        <v>870</v>
      </c>
      <c r="IYC813" s="689" t="s">
        <v>417</v>
      </c>
      <c r="IYD813" s="63" t="s">
        <v>870</v>
      </c>
      <c r="IYE813" s="689" t="s">
        <v>417</v>
      </c>
      <c r="IYF813" s="63" t="s">
        <v>870</v>
      </c>
      <c r="IYG813" s="689" t="s">
        <v>417</v>
      </c>
      <c r="IYH813" s="63" t="s">
        <v>870</v>
      </c>
      <c r="IYI813" s="689" t="s">
        <v>417</v>
      </c>
      <c r="IYJ813" s="63" t="s">
        <v>870</v>
      </c>
      <c r="IYK813" s="689" t="s">
        <v>417</v>
      </c>
      <c r="IYL813" s="63" t="s">
        <v>870</v>
      </c>
      <c r="IYM813" s="689" t="s">
        <v>417</v>
      </c>
      <c r="IYN813" s="63" t="s">
        <v>870</v>
      </c>
      <c r="IYO813" s="689" t="s">
        <v>417</v>
      </c>
      <c r="IYP813" s="63" t="s">
        <v>870</v>
      </c>
      <c r="IYQ813" s="689" t="s">
        <v>417</v>
      </c>
      <c r="IYR813" s="63" t="s">
        <v>870</v>
      </c>
      <c r="IYS813" s="689" t="s">
        <v>417</v>
      </c>
      <c r="IYT813" s="63" t="s">
        <v>870</v>
      </c>
      <c r="IYU813" s="689" t="s">
        <v>417</v>
      </c>
      <c r="IYV813" s="63" t="s">
        <v>870</v>
      </c>
      <c r="IYW813" s="689" t="s">
        <v>417</v>
      </c>
      <c r="IYX813" s="63" t="s">
        <v>870</v>
      </c>
      <c r="IYY813" s="689" t="s">
        <v>417</v>
      </c>
      <c r="IYZ813" s="63" t="s">
        <v>870</v>
      </c>
      <c r="IZA813" s="689" t="s">
        <v>417</v>
      </c>
      <c r="IZB813" s="63" t="s">
        <v>870</v>
      </c>
      <c r="IZC813" s="689" t="s">
        <v>417</v>
      </c>
      <c r="IZD813" s="63" t="s">
        <v>870</v>
      </c>
      <c r="IZE813" s="689" t="s">
        <v>417</v>
      </c>
      <c r="IZF813" s="63" t="s">
        <v>870</v>
      </c>
      <c r="IZG813" s="689" t="s">
        <v>417</v>
      </c>
      <c r="IZH813" s="63" t="s">
        <v>870</v>
      </c>
      <c r="IZI813" s="689" t="s">
        <v>417</v>
      </c>
      <c r="IZJ813" s="63" t="s">
        <v>870</v>
      </c>
      <c r="IZK813" s="689" t="s">
        <v>417</v>
      </c>
      <c r="IZL813" s="63" t="s">
        <v>870</v>
      </c>
      <c r="IZM813" s="689" t="s">
        <v>417</v>
      </c>
      <c r="IZN813" s="63" t="s">
        <v>870</v>
      </c>
      <c r="IZO813" s="689" t="s">
        <v>417</v>
      </c>
      <c r="IZP813" s="63" t="s">
        <v>870</v>
      </c>
      <c r="IZQ813" s="689" t="s">
        <v>417</v>
      </c>
      <c r="IZR813" s="63" t="s">
        <v>870</v>
      </c>
      <c r="IZS813" s="689" t="s">
        <v>417</v>
      </c>
      <c r="IZT813" s="63" t="s">
        <v>870</v>
      </c>
      <c r="IZU813" s="689" t="s">
        <v>417</v>
      </c>
      <c r="IZV813" s="63" t="s">
        <v>870</v>
      </c>
      <c r="IZW813" s="689" t="s">
        <v>417</v>
      </c>
      <c r="IZX813" s="63" t="s">
        <v>870</v>
      </c>
      <c r="IZY813" s="689" t="s">
        <v>417</v>
      </c>
      <c r="IZZ813" s="63" t="s">
        <v>870</v>
      </c>
      <c r="JAA813" s="689" t="s">
        <v>417</v>
      </c>
      <c r="JAB813" s="63" t="s">
        <v>870</v>
      </c>
      <c r="JAC813" s="689" t="s">
        <v>417</v>
      </c>
      <c r="JAD813" s="63" t="s">
        <v>870</v>
      </c>
      <c r="JAE813" s="689" t="s">
        <v>417</v>
      </c>
      <c r="JAF813" s="63" t="s">
        <v>870</v>
      </c>
      <c r="JAG813" s="689" t="s">
        <v>417</v>
      </c>
      <c r="JAH813" s="63" t="s">
        <v>870</v>
      </c>
      <c r="JAI813" s="689" t="s">
        <v>417</v>
      </c>
      <c r="JAJ813" s="63" t="s">
        <v>870</v>
      </c>
      <c r="JAK813" s="689" t="s">
        <v>417</v>
      </c>
      <c r="JAL813" s="63" t="s">
        <v>870</v>
      </c>
      <c r="JAM813" s="689" t="s">
        <v>417</v>
      </c>
      <c r="JAN813" s="63" t="s">
        <v>870</v>
      </c>
      <c r="JAO813" s="689" t="s">
        <v>417</v>
      </c>
      <c r="JAP813" s="63" t="s">
        <v>870</v>
      </c>
      <c r="JAQ813" s="689" t="s">
        <v>417</v>
      </c>
      <c r="JAR813" s="63" t="s">
        <v>870</v>
      </c>
      <c r="JAS813" s="689" t="s">
        <v>417</v>
      </c>
      <c r="JAT813" s="63" t="s">
        <v>870</v>
      </c>
      <c r="JAU813" s="689" t="s">
        <v>417</v>
      </c>
      <c r="JAV813" s="63" t="s">
        <v>870</v>
      </c>
      <c r="JAW813" s="689" t="s">
        <v>417</v>
      </c>
      <c r="JAX813" s="63" t="s">
        <v>870</v>
      </c>
      <c r="JAY813" s="689" t="s">
        <v>417</v>
      </c>
      <c r="JAZ813" s="63" t="s">
        <v>870</v>
      </c>
      <c r="JBA813" s="689" t="s">
        <v>417</v>
      </c>
      <c r="JBB813" s="63" t="s">
        <v>870</v>
      </c>
      <c r="JBC813" s="689" t="s">
        <v>417</v>
      </c>
      <c r="JBD813" s="63" t="s">
        <v>870</v>
      </c>
      <c r="JBE813" s="689" t="s">
        <v>417</v>
      </c>
      <c r="JBF813" s="63" t="s">
        <v>870</v>
      </c>
      <c r="JBG813" s="689" t="s">
        <v>417</v>
      </c>
      <c r="JBH813" s="63" t="s">
        <v>870</v>
      </c>
      <c r="JBI813" s="689" t="s">
        <v>417</v>
      </c>
      <c r="JBJ813" s="63" t="s">
        <v>870</v>
      </c>
      <c r="JBK813" s="689" t="s">
        <v>417</v>
      </c>
      <c r="JBL813" s="63" t="s">
        <v>870</v>
      </c>
      <c r="JBM813" s="689" t="s">
        <v>417</v>
      </c>
      <c r="JBN813" s="63" t="s">
        <v>870</v>
      </c>
      <c r="JBO813" s="689" t="s">
        <v>417</v>
      </c>
      <c r="JBP813" s="63" t="s">
        <v>870</v>
      </c>
      <c r="JBQ813" s="689" t="s">
        <v>417</v>
      </c>
      <c r="JBR813" s="63" t="s">
        <v>870</v>
      </c>
      <c r="JBS813" s="689" t="s">
        <v>417</v>
      </c>
      <c r="JBT813" s="63" t="s">
        <v>870</v>
      </c>
      <c r="JBU813" s="689" t="s">
        <v>417</v>
      </c>
      <c r="JBV813" s="63" t="s">
        <v>870</v>
      </c>
      <c r="JBW813" s="689" t="s">
        <v>417</v>
      </c>
      <c r="JBX813" s="63" t="s">
        <v>870</v>
      </c>
      <c r="JBY813" s="689" t="s">
        <v>417</v>
      </c>
      <c r="JBZ813" s="63" t="s">
        <v>870</v>
      </c>
      <c r="JCA813" s="689" t="s">
        <v>417</v>
      </c>
      <c r="JCB813" s="63" t="s">
        <v>870</v>
      </c>
      <c r="JCC813" s="689" t="s">
        <v>417</v>
      </c>
      <c r="JCD813" s="63" t="s">
        <v>870</v>
      </c>
      <c r="JCE813" s="689" t="s">
        <v>417</v>
      </c>
      <c r="JCF813" s="63" t="s">
        <v>870</v>
      </c>
      <c r="JCG813" s="689" t="s">
        <v>417</v>
      </c>
      <c r="JCH813" s="63" t="s">
        <v>870</v>
      </c>
      <c r="JCI813" s="689" t="s">
        <v>417</v>
      </c>
      <c r="JCJ813" s="63" t="s">
        <v>870</v>
      </c>
      <c r="JCK813" s="689" t="s">
        <v>417</v>
      </c>
      <c r="JCL813" s="63" t="s">
        <v>870</v>
      </c>
      <c r="JCM813" s="689" t="s">
        <v>417</v>
      </c>
      <c r="JCN813" s="63" t="s">
        <v>870</v>
      </c>
      <c r="JCO813" s="689" t="s">
        <v>417</v>
      </c>
      <c r="JCP813" s="63" t="s">
        <v>870</v>
      </c>
      <c r="JCQ813" s="689" t="s">
        <v>417</v>
      </c>
      <c r="JCR813" s="63" t="s">
        <v>870</v>
      </c>
      <c r="JCS813" s="689" t="s">
        <v>417</v>
      </c>
      <c r="JCT813" s="63" t="s">
        <v>870</v>
      </c>
      <c r="JCU813" s="689" t="s">
        <v>417</v>
      </c>
      <c r="JCV813" s="63" t="s">
        <v>870</v>
      </c>
      <c r="JCW813" s="689" t="s">
        <v>417</v>
      </c>
      <c r="JCX813" s="63" t="s">
        <v>870</v>
      </c>
      <c r="JCY813" s="689" t="s">
        <v>417</v>
      </c>
      <c r="JCZ813" s="63" t="s">
        <v>870</v>
      </c>
      <c r="JDA813" s="689" t="s">
        <v>417</v>
      </c>
      <c r="JDB813" s="63" t="s">
        <v>870</v>
      </c>
      <c r="JDC813" s="689" t="s">
        <v>417</v>
      </c>
      <c r="JDD813" s="63" t="s">
        <v>870</v>
      </c>
      <c r="JDE813" s="689" t="s">
        <v>417</v>
      </c>
      <c r="JDF813" s="63" t="s">
        <v>870</v>
      </c>
      <c r="JDG813" s="689" t="s">
        <v>417</v>
      </c>
      <c r="JDH813" s="63" t="s">
        <v>870</v>
      </c>
      <c r="JDI813" s="689" t="s">
        <v>417</v>
      </c>
      <c r="JDJ813" s="63" t="s">
        <v>870</v>
      </c>
      <c r="JDK813" s="689" t="s">
        <v>417</v>
      </c>
      <c r="JDL813" s="63" t="s">
        <v>870</v>
      </c>
      <c r="JDM813" s="689" t="s">
        <v>417</v>
      </c>
      <c r="JDN813" s="63" t="s">
        <v>870</v>
      </c>
      <c r="JDO813" s="689" t="s">
        <v>417</v>
      </c>
      <c r="JDP813" s="63" t="s">
        <v>870</v>
      </c>
      <c r="JDQ813" s="689" t="s">
        <v>417</v>
      </c>
      <c r="JDR813" s="63" t="s">
        <v>870</v>
      </c>
      <c r="JDS813" s="689" t="s">
        <v>417</v>
      </c>
      <c r="JDT813" s="63" t="s">
        <v>870</v>
      </c>
      <c r="JDU813" s="689" t="s">
        <v>417</v>
      </c>
      <c r="JDV813" s="63" t="s">
        <v>870</v>
      </c>
      <c r="JDW813" s="689" t="s">
        <v>417</v>
      </c>
      <c r="JDX813" s="63" t="s">
        <v>870</v>
      </c>
      <c r="JDY813" s="689" t="s">
        <v>417</v>
      </c>
      <c r="JDZ813" s="63" t="s">
        <v>870</v>
      </c>
      <c r="JEA813" s="689" t="s">
        <v>417</v>
      </c>
      <c r="JEB813" s="63" t="s">
        <v>870</v>
      </c>
      <c r="JEC813" s="689" t="s">
        <v>417</v>
      </c>
      <c r="JED813" s="63" t="s">
        <v>870</v>
      </c>
      <c r="JEE813" s="689" t="s">
        <v>417</v>
      </c>
      <c r="JEF813" s="63" t="s">
        <v>870</v>
      </c>
      <c r="JEG813" s="689" t="s">
        <v>417</v>
      </c>
      <c r="JEH813" s="63" t="s">
        <v>870</v>
      </c>
      <c r="JEI813" s="689" t="s">
        <v>417</v>
      </c>
      <c r="JEJ813" s="63" t="s">
        <v>870</v>
      </c>
      <c r="JEK813" s="689" t="s">
        <v>417</v>
      </c>
      <c r="JEL813" s="63" t="s">
        <v>870</v>
      </c>
      <c r="JEM813" s="689" t="s">
        <v>417</v>
      </c>
      <c r="JEN813" s="63" t="s">
        <v>870</v>
      </c>
      <c r="JEO813" s="689" t="s">
        <v>417</v>
      </c>
      <c r="JEP813" s="63" t="s">
        <v>870</v>
      </c>
      <c r="JEQ813" s="689" t="s">
        <v>417</v>
      </c>
      <c r="JER813" s="63" t="s">
        <v>870</v>
      </c>
      <c r="JES813" s="689" t="s">
        <v>417</v>
      </c>
      <c r="JET813" s="63" t="s">
        <v>870</v>
      </c>
      <c r="JEU813" s="689" t="s">
        <v>417</v>
      </c>
      <c r="JEV813" s="63" t="s">
        <v>870</v>
      </c>
      <c r="JEW813" s="689" t="s">
        <v>417</v>
      </c>
      <c r="JEX813" s="63" t="s">
        <v>870</v>
      </c>
      <c r="JEY813" s="689" t="s">
        <v>417</v>
      </c>
      <c r="JEZ813" s="63" t="s">
        <v>870</v>
      </c>
      <c r="JFA813" s="689" t="s">
        <v>417</v>
      </c>
      <c r="JFB813" s="63" t="s">
        <v>870</v>
      </c>
      <c r="JFC813" s="689" t="s">
        <v>417</v>
      </c>
      <c r="JFD813" s="63" t="s">
        <v>870</v>
      </c>
      <c r="JFE813" s="689" t="s">
        <v>417</v>
      </c>
      <c r="JFF813" s="63" t="s">
        <v>870</v>
      </c>
      <c r="JFG813" s="689" t="s">
        <v>417</v>
      </c>
      <c r="JFH813" s="63" t="s">
        <v>870</v>
      </c>
      <c r="JFI813" s="689" t="s">
        <v>417</v>
      </c>
      <c r="JFJ813" s="63" t="s">
        <v>870</v>
      </c>
      <c r="JFK813" s="689" t="s">
        <v>417</v>
      </c>
      <c r="JFL813" s="63" t="s">
        <v>870</v>
      </c>
      <c r="JFM813" s="689" t="s">
        <v>417</v>
      </c>
      <c r="JFN813" s="63" t="s">
        <v>870</v>
      </c>
      <c r="JFO813" s="689" t="s">
        <v>417</v>
      </c>
      <c r="JFP813" s="63" t="s">
        <v>870</v>
      </c>
      <c r="JFQ813" s="689" t="s">
        <v>417</v>
      </c>
      <c r="JFR813" s="63" t="s">
        <v>870</v>
      </c>
      <c r="JFS813" s="689" t="s">
        <v>417</v>
      </c>
      <c r="JFT813" s="63" t="s">
        <v>870</v>
      </c>
      <c r="JFU813" s="689" t="s">
        <v>417</v>
      </c>
      <c r="JFV813" s="63" t="s">
        <v>870</v>
      </c>
      <c r="JFW813" s="689" t="s">
        <v>417</v>
      </c>
      <c r="JFX813" s="63" t="s">
        <v>870</v>
      </c>
      <c r="JFY813" s="689" t="s">
        <v>417</v>
      </c>
      <c r="JFZ813" s="63" t="s">
        <v>870</v>
      </c>
      <c r="JGA813" s="689" t="s">
        <v>417</v>
      </c>
      <c r="JGB813" s="63" t="s">
        <v>870</v>
      </c>
      <c r="JGC813" s="689" t="s">
        <v>417</v>
      </c>
      <c r="JGD813" s="63" t="s">
        <v>870</v>
      </c>
      <c r="JGE813" s="689" t="s">
        <v>417</v>
      </c>
      <c r="JGF813" s="63" t="s">
        <v>870</v>
      </c>
      <c r="JGG813" s="689" t="s">
        <v>417</v>
      </c>
      <c r="JGH813" s="63" t="s">
        <v>870</v>
      </c>
      <c r="JGI813" s="689" t="s">
        <v>417</v>
      </c>
      <c r="JGJ813" s="63" t="s">
        <v>870</v>
      </c>
      <c r="JGK813" s="689" t="s">
        <v>417</v>
      </c>
      <c r="JGL813" s="63" t="s">
        <v>870</v>
      </c>
      <c r="JGM813" s="689" t="s">
        <v>417</v>
      </c>
      <c r="JGN813" s="63" t="s">
        <v>870</v>
      </c>
      <c r="JGO813" s="689" t="s">
        <v>417</v>
      </c>
      <c r="JGP813" s="63" t="s">
        <v>870</v>
      </c>
      <c r="JGQ813" s="689" t="s">
        <v>417</v>
      </c>
      <c r="JGR813" s="63" t="s">
        <v>870</v>
      </c>
      <c r="JGS813" s="689" t="s">
        <v>417</v>
      </c>
      <c r="JGT813" s="63" t="s">
        <v>870</v>
      </c>
      <c r="JGU813" s="689" t="s">
        <v>417</v>
      </c>
      <c r="JGV813" s="63" t="s">
        <v>870</v>
      </c>
      <c r="JGW813" s="689" t="s">
        <v>417</v>
      </c>
      <c r="JGX813" s="63" t="s">
        <v>870</v>
      </c>
      <c r="JGY813" s="689" t="s">
        <v>417</v>
      </c>
      <c r="JGZ813" s="63" t="s">
        <v>870</v>
      </c>
      <c r="JHA813" s="689" t="s">
        <v>417</v>
      </c>
      <c r="JHB813" s="63" t="s">
        <v>870</v>
      </c>
      <c r="JHC813" s="689" t="s">
        <v>417</v>
      </c>
      <c r="JHD813" s="63" t="s">
        <v>870</v>
      </c>
      <c r="JHE813" s="689" t="s">
        <v>417</v>
      </c>
      <c r="JHF813" s="63" t="s">
        <v>870</v>
      </c>
      <c r="JHG813" s="689" t="s">
        <v>417</v>
      </c>
      <c r="JHH813" s="63" t="s">
        <v>870</v>
      </c>
      <c r="JHI813" s="689" t="s">
        <v>417</v>
      </c>
      <c r="JHJ813" s="63" t="s">
        <v>870</v>
      </c>
      <c r="JHK813" s="689" t="s">
        <v>417</v>
      </c>
      <c r="JHL813" s="63" t="s">
        <v>870</v>
      </c>
      <c r="JHM813" s="689" t="s">
        <v>417</v>
      </c>
      <c r="JHN813" s="63" t="s">
        <v>870</v>
      </c>
      <c r="JHO813" s="689" t="s">
        <v>417</v>
      </c>
      <c r="JHP813" s="63" t="s">
        <v>870</v>
      </c>
      <c r="JHQ813" s="689" t="s">
        <v>417</v>
      </c>
      <c r="JHR813" s="63" t="s">
        <v>870</v>
      </c>
      <c r="JHS813" s="689" t="s">
        <v>417</v>
      </c>
      <c r="JHT813" s="63" t="s">
        <v>870</v>
      </c>
      <c r="JHU813" s="689" t="s">
        <v>417</v>
      </c>
      <c r="JHV813" s="63" t="s">
        <v>870</v>
      </c>
      <c r="JHW813" s="689" t="s">
        <v>417</v>
      </c>
      <c r="JHX813" s="63" t="s">
        <v>870</v>
      </c>
      <c r="JHY813" s="689" t="s">
        <v>417</v>
      </c>
      <c r="JHZ813" s="63" t="s">
        <v>870</v>
      </c>
      <c r="JIA813" s="689" t="s">
        <v>417</v>
      </c>
      <c r="JIB813" s="63" t="s">
        <v>870</v>
      </c>
      <c r="JIC813" s="689" t="s">
        <v>417</v>
      </c>
      <c r="JID813" s="63" t="s">
        <v>870</v>
      </c>
      <c r="JIE813" s="689" t="s">
        <v>417</v>
      </c>
      <c r="JIF813" s="63" t="s">
        <v>870</v>
      </c>
      <c r="JIG813" s="689" t="s">
        <v>417</v>
      </c>
      <c r="JIH813" s="63" t="s">
        <v>870</v>
      </c>
      <c r="JII813" s="689" t="s">
        <v>417</v>
      </c>
      <c r="JIJ813" s="63" t="s">
        <v>870</v>
      </c>
      <c r="JIK813" s="689" t="s">
        <v>417</v>
      </c>
      <c r="JIL813" s="63" t="s">
        <v>870</v>
      </c>
      <c r="JIM813" s="689" t="s">
        <v>417</v>
      </c>
      <c r="JIN813" s="63" t="s">
        <v>870</v>
      </c>
      <c r="JIO813" s="689" t="s">
        <v>417</v>
      </c>
      <c r="JIP813" s="63" t="s">
        <v>870</v>
      </c>
      <c r="JIQ813" s="689" t="s">
        <v>417</v>
      </c>
      <c r="JIR813" s="63" t="s">
        <v>870</v>
      </c>
      <c r="JIS813" s="689" t="s">
        <v>417</v>
      </c>
      <c r="JIT813" s="63" t="s">
        <v>870</v>
      </c>
      <c r="JIU813" s="689" t="s">
        <v>417</v>
      </c>
      <c r="JIV813" s="63" t="s">
        <v>870</v>
      </c>
      <c r="JIW813" s="689" t="s">
        <v>417</v>
      </c>
      <c r="JIX813" s="63" t="s">
        <v>870</v>
      </c>
      <c r="JIY813" s="689" t="s">
        <v>417</v>
      </c>
      <c r="JIZ813" s="63" t="s">
        <v>870</v>
      </c>
      <c r="JJA813" s="689" t="s">
        <v>417</v>
      </c>
      <c r="JJB813" s="63" t="s">
        <v>870</v>
      </c>
      <c r="JJC813" s="689" t="s">
        <v>417</v>
      </c>
      <c r="JJD813" s="63" t="s">
        <v>870</v>
      </c>
      <c r="JJE813" s="689" t="s">
        <v>417</v>
      </c>
      <c r="JJF813" s="63" t="s">
        <v>870</v>
      </c>
      <c r="JJG813" s="689" t="s">
        <v>417</v>
      </c>
      <c r="JJH813" s="63" t="s">
        <v>870</v>
      </c>
      <c r="JJI813" s="689" t="s">
        <v>417</v>
      </c>
      <c r="JJJ813" s="63" t="s">
        <v>870</v>
      </c>
      <c r="JJK813" s="689" t="s">
        <v>417</v>
      </c>
      <c r="JJL813" s="63" t="s">
        <v>870</v>
      </c>
      <c r="JJM813" s="689" t="s">
        <v>417</v>
      </c>
      <c r="JJN813" s="63" t="s">
        <v>870</v>
      </c>
      <c r="JJO813" s="689" t="s">
        <v>417</v>
      </c>
      <c r="JJP813" s="63" t="s">
        <v>870</v>
      </c>
      <c r="JJQ813" s="689" t="s">
        <v>417</v>
      </c>
      <c r="JJR813" s="63" t="s">
        <v>870</v>
      </c>
      <c r="JJS813" s="689" t="s">
        <v>417</v>
      </c>
      <c r="JJT813" s="63" t="s">
        <v>870</v>
      </c>
      <c r="JJU813" s="689" t="s">
        <v>417</v>
      </c>
      <c r="JJV813" s="63" t="s">
        <v>870</v>
      </c>
      <c r="JJW813" s="689" t="s">
        <v>417</v>
      </c>
      <c r="JJX813" s="63" t="s">
        <v>870</v>
      </c>
      <c r="JJY813" s="689" t="s">
        <v>417</v>
      </c>
      <c r="JJZ813" s="63" t="s">
        <v>870</v>
      </c>
      <c r="JKA813" s="689" t="s">
        <v>417</v>
      </c>
      <c r="JKB813" s="63" t="s">
        <v>870</v>
      </c>
      <c r="JKC813" s="689" t="s">
        <v>417</v>
      </c>
      <c r="JKD813" s="63" t="s">
        <v>870</v>
      </c>
      <c r="JKE813" s="689" t="s">
        <v>417</v>
      </c>
      <c r="JKF813" s="63" t="s">
        <v>870</v>
      </c>
      <c r="JKG813" s="689" t="s">
        <v>417</v>
      </c>
      <c r="JKH813" s="63" t="s">
        <v>870</v>
      </c>
      <c r="JKI813" s="689" t="s">
        <v>417</v>
      </c>
      <c r="JKJ813" s="63" t="s">
        <v>870</v>
      </c>
      <c r="JKK813" s="689" t="s">
        <v>417</v>
      </c>
      <c r="JKL813" s="63" t="s">
        <v>870</v>
      </c>
      <c r="JKM813" s="689" t="s">
        <v>417</v>
      </c>
      <c r="JKN813" s="63" t="s">
        <v>870</v>
      </c>
      <c r="JKO813" s="689" t="s">
        <v>417</v>
      </c>
      <c r="JKP813" s="63" t="s">
        <v>870</v>
      </c>
      <c r="JKQ813" s="689" t="s">
        <v>417</v>
      </c>
      <c r="JKR813" s="63" t="s">
        <v>870</v>
      </c>
      <c r="JKS813" s="689" t="s">
        <v>417</v>
      </c>
      <c r="JKT813" s="63" t="s">
        <v>870</v>
      </c>
      <c r="JKU813" s="689" t="s">
        <v>417</v>
      </c>
      <c r="JKV813" s="63" t="s">
        <v>870</v>
      </c>
      <c r="JKW813" s="689" t="s">
        <v>417</v>
      </c>
      <c r="JKX813" s="63" t="s">
        <v>870</v>
      </c>
      <c r="JKY813" s="689" t="s">
        <v>417</v>
      </c>
      <c r="JKZ813" s="63" t="s">
        <v>870</v>
      </c>
      <c r="JLA813" s="689" t="s">
        <v>417</v>
      </c>
      <c r="JLB813" s="63" t="s">
        <v>870</v>
      </c>
      <c r="JLC813" s="689" t="s">
        <v>417</v>
      </c>
      <c r="JLD813" s="63" t="s">
        <v>870</v>
      </c>
      <c r="JLE813" s="689" t="s">
        <v>417</v>
      </c>
      <c r="JLF813" s="63" t="s">
        <v>870</v>
      </c>
      <c r="JLG813" s="689" t="s">
        <v>417</v>
      </c>
      <c r="JLH813" s="63" t="s">
        <v>870</v>
      </c>
      <c r="JLI813" s="689" t="s">
        <v>417</v>
      </c>
      <c r="JLJ813" s="63" t="s">
        <v>870</v>
      </c>
      <c r="JLK813" s="689" t="s">
        <v>417</v>
      </c>
      <c r="JLL813" s="63" t="s">
        <v>870</v>
      </c>
      <c r="JLM813" s="689" t="s">
        <v>417</v>
      </c>
      <c r="JLN813" s="63" t="s">
        <v>870</v>
      </c>
      <c r="JLO813" s="689" t="s">
        <v>417</v>
      </c>
      <c r="JLP813" s="63" t="s">
        <v>870</v>
      </c>
      <c r="JLQ813" s="689" t="s">
        <v>417</v>
      </c>
      <c r="JLR813" s="63" t="s">
        <v>870</v>
      </c>
      <c r="JLS813" s="689" t="s">
        <v>417</v>
      </c>
      <c r="JLT813" s="63" t="s">
        <v>870</v>
      </c>
      <c r="JLU813" s="689" t="s">
        <v>417</v>
      </c>
      <c r="JLV813" s="63" t="s">
        <v>870</v>
      </c>
      <c r="JLW813" s="689" t="s">
        <v>417</v>
      </c>
      <c r="JLX813" s="63" t="s">
        <v>870</v>
      </c>
      <c r="JLY813" s="689" t="s">
        <v>417</v>
      </c>
      <c r="JLZ813" s="63" t="s">
        <v>870</v>
      </c>
      <c r="JMA813" s="689" t="s">
        <v>417</v>
      </c>
      <c r="JMB813" s="63" t="s">
        <v>870</v>
      </c>
      <c r="JMC813" s="689" t="s">
        <v>417</v>
      </c>
      <c r="JMD813" s="63" t="s">
        <v>870</v>
      </c>
      <c r="JME813" s="689" t="s">
        <v>417</v>
      </c>
      <c r="JMF813" s="63" t="s">
        <v>870</v>
      </c>
      <c r="JMG813" s="689" t="s">
        <v>417</v>
      </c>
      <c r="JMH813" s="63" t="s">
        <v>870</v>
      </c>
      <c r="JMI813" s="689" t="s">
        <v>417</v>
      </c>
      <c r="JMJ813" s="63" t="s">
        <v>870</v>
      </c>
      <c r="JMK813" s="689" t="s">
        <v>417</v>
      </c>
      <c r="JML813" s="63" t="s">
        <v>870</v>
      </c>
      <c r="JMM813" s="689" t="s">
        <v>417</v>
      </c>
      <c r="JMN813" s="63" t="s">
        <v>870</v>
      </c>
      <c r="JMO813" s="689" t="s">
        <v>417</v>
      </c>
      <c r="JMP813" s="63" t="s">
        <v>870</v>
      </c>
      <c r="JMQ813" s="689" t="s">
        <v>417</v>
      </c>
      <c r="JMR813" s="63" t="s">
        <v>870</v>
      </c>
      <c r="JMS813" s="689" t="s">
        <v>417</v>
      </c>
      <c r="JMT813" s="63" t="s">
        <v>870</v>
      </c>
      <c r="JMU813" s="689" t="s">
        <v>417</v>
      </c>
      <c r="JMV813" s="63" t="s">
        <v>870</v>
      </c>
      <c r="JMW813" s="689" t="s">
        <v>417</v>
      </c>
      <c r="JMX813" s="63" t="s">
        <v>870</v>
      </c>
      <c r="JMY813" s="689" t="s">
        <v>417</v>
      </c>
      <c r="JMZ813" s="63" t="s">
        <v>870</v>
      </c>
      <c r="JNA813" s="689" t="s">
        <v>417</v>
      </c>
      <c r="JNB813" s="63" t="s">
        <v>870</v>
      </c>
      <c r="JNC813" s="689" t="s">
        <v>417</v>
      </c>
      <c r="JND813" s="63" t="s">
        <v>870</v>
      </c>
      <c r="JNE813" s="689" t="s">
        <v>417</v>
      </c>
      <c r="JNF813" s="63" t="s">
        <v>870</v>
      </c>
      <c r="JNG813" s="689" t="s">
        <v>417</v>
      </c>
      <c r="JNH813" s="63" t="s">
        <v>870</v>
      </c>
      <c r="JNI813" s="689" t="s">
        <v>417</v>
      </c>
      <c r="JNJ813" s="63" t="s">
        <v>870</v>
      </c>
      <c r="JNK813" s="689" t="s">
        <v>417</v>
      </c>
      <c r="JNL813" s="63" t="s">
        <v>870</v>
      </c>
      <c r="JNM813" s="689" t="s">
        <v>417</v>
      </c>
      <c r="JNN813" s="63" t="s">
        <v>870</v>
      </c>
      <c r="JNO813" s="689" t="s">
        <v>417</v>
      </c>
      <c r="JNP813" s="63" t="s">
        <v>870</v>
      </c>
      <c r="JNQ813" s="689" t="s">
        <v>417</v>
      </c>
      <c r="JNR813" s="63" t="s">
        <v>870</v>
      </c>
      <c r="JNS813" s="689" t="s">
        <v>417</v>
      </c>
      <c r="JNT813" s="63" t="s">
        <v>870</v>
      </c>
      <c r="JNU813" s="689" t="s">
        <v>417</v>
      </c>
      <c r="JNV813" s="63" t="s">
        <v>870</v>
      </c>
      <c r="JNW813" s="689" t="s">
        <v>417</v>
      </c>
      <c r="JNX813" s="63" t="s">
        <v>870</v>
      </c>
      <c r="JNY813" s="689" t="s">
        <v>417</v>
      </c>
      <c r="JNZ813" s="63" t="s">
        <v>870</v>
      </c>
      <c r="JOA813" s="689" t="s">
        <v>417</v>
      </c>
      <c r="JOB813" s="63" t="s">
        <v>870</v>
      </c>
      <c r="JOC813" s="689" t="s">
        <v>417</v>
      </c>
      <c r="JOD813" s="63" t="s">
        <v>870</v>
      </c>
      <c r="JOE813" s="689" t="s">
        <v>417</v>
      </c>
      <c r="JOF813" s="63" t="s">
        <v>870</v>
      </c>
      <c r="JOG813" s="689" t="s">
        <v>417</v>
      </c>
      <c r="JOH813" s="63" t="s">
        <v>870</v>
      </c>
      <c r="JOI813" s="689" t="s">
        <v>417</v>
      </c>
      <c r="JOJ813" s="63" t="s">
        <v>870</v>
      </c>
      <c r="JOK813" s="689" t="s">
        <v>417</v>
      </c>
      <c r="JOL813" s="63" t="s">
        <v>870</v>
      </c>
      <c r="JOM813" s="689" t="s">
        <v>417</v>
      </c>
      <c r="JON813" s="63" t="s">
        <v>870</v>
      </c>
      <c r="JOO813" s="689" t="s">
        <v>417</v>
      </c>
      <c r="JOP813" s="63" t="s">
        <v>870</v>
      </c>
      <c r="JOQ813" s="689" t="s">
        <v>417</v>
      </c>
      <c r="JOR813" s="63" t="s">
        <v>870</v>
      </c>
      <c r="JOS813" s="689" t="s">
        <v>417</v>
      </c>
      <c r="JOT813" s="63" t="s">
        <v>870</v>
      </c>
      <c r="JOU813" s="689" t="s">
        <v>417</v>
      </c>
      <c r="JOV813" s="63" t="s">
        <v>870</v>
      </c>
      <c r="JOW813" s="689" t="s">
        <v>417</v>
      </c>
      <c r="JOX813" s="63" t="s">
        <v>870</v>
      </c>
      <c r="JOY813" s="689" t="s">
        <v>417</v>
      </c>
      <c r="JOZ813" s="63" t="s">
        <v>870</v>
      </c>
      <c r="JPA813" s="689" t="s">
        <v>417</v>
      </c>
      <c r="JPB813" s="63" t="s">
        <v>870</v>
      </c>
      <c r="JPC813" s="689" t="s">
        <v>417</v>
      </c>
      <c r="JPD813" s="63" t="s">
        <v>870</v>
      </c>
      <c r="JPE813" s="689" t="s">
        <v>417</v>
      </c>
      <c r="JPF813" s="63" t="s">
        <v>870</v>
      </c>
      <c r="JPG813" s="689" t="s">
        <v>417</v>
      </c>
      <c r="JPH813" s="63" t="s">
        <v>870</v>
      </c>
      <c r="JPI813" s="689" t="s">
        <v>417</v>
      </c>
      <c r="JPJ813" s="63" t="s">
        <v>870</v>
      </c>
      <c r="JPK813" s="689" t="s">
        <v>417</v>
      </c>
      <c r="JPL813" s="63" t="s">
        <v>870</v>
      </c>
      <c r="JPM813" s="689" t="s">
        <v>417</v>
      </c>
      <c r="JPN813" s="63" t="s">
        <v>870</v>
      </c>
      <c r="JPO813" s="689" t="s">
        <v>417</v>
      </c>
      <c r="JPP813" s="63" t="s">
        <v>870</v>
      </c>
      <c r="JPQ813" s="689" t="s">
        <v>417</v>
      </c>
      <c r="JPR813" s="63" t="s">
        <v>870</v>
      </c>
      <c r="JPS813" s="689" t="s">
        <v>417</v>
      </c>
      <c r="JPT813" s="63" t="s">
        <v>870</v>
      </c>
      <c r="JPU813" s="689" t="s">
        <v>417</v>
      </c>
      <c r="JPV813" s="63" t="s">
        <v>870</v>
      </c>
      <c r="JPW813" s="689" t="s">
        <v>417</v>
      </c>
      <c r="JPX813" s="63" t="s">
        <v>870</v>
      </c>
      <c r="JPY813" s="689" t="s">
        <v>417</v>
      </c>
      <c r="JPZ813" s="63" t="s">
        <v>870</v>
      </c>
      <c r="JQA813" s="689" t="s">
        <v>417</v>
      </c>
      <c r="JQB813" s="63" t="s">
        <v>870</v>
      </c>
      <c r="JQC813" s="689" t="s">
        <v>417</v>
      </c>
      <c r="JQD813" s="63" t="s">
        <v>870</v>
      </c>
      <c r="JQE813" s="689" t="s">
        <v>417</v>
      </c>
      <c r="JQF813" s="63" t="s">
        <v>870</v>
      </c>
      <c r="JQG813" s="689" t="s">
        <v>417</v>
      </c>
      <c r="JQH813" s="63" t="s">
        <v>870</v>
      </c>
      <c r="JQI813" s="689" t="s">
        <v>417</v>
      </c>
      <c r="JQJ813" s="63" t="s">
        <v>870</v>
      </c>
      <c r="JQK813" s="689" t="s">
        <v>417</v>
      </c>
      <c r="JQL813" s="63" t="s">
        <v>870</v>
      </c>
      <c r="JQM813" s="689" t="s">
        <v>417</v>
      </c>
      <c r="JQN813" s="63" t="s">
        <v>870</v>
      </c>
      <c r="JQO813" s="689" t="s">
        <v>417</v>
      </c>
      <c r="JQP813" s="63" t="s">
        <v>870</v>
      </c>
      <c r="JQQ813" s="689" t="s">
        <v>417</v>
      </c>
      <c r="JQR813" s="63" t="s">
        <v>870</v>
      </c>
      <c r="JQS813" s="689" t="s">
        <v>417</v>
      </c>
      <c r="JQT813" s="63" t="s">
        <v>870</v>
      </c>
      <c r="JQU813" s="689" t="s">
        <v>417</v>
      </c>
      <c r="JQV813" s="63" t="s">
        <v>870</v>
      </c>
      <c r="JQW813" s="689" t="s">
        <v>417</v>
      </c>
      <c r="JQX813" s="63" t="s">
        <v>870</v>
      </c>
      <c r="JQY813" s="689" t="s">
        <v>417</v>
      </c>
      <c r="JQZ813" s="63" t="s">
        <v>870</v>
      </c>
      <c r="JRA813" s="689" t="s">
        <v>417</v>
      </c>
      <c r="JRB813" s="63" t="s">
        <v>870</v>
      </c>
      <c r="JRC813" s="689" t="s">
        <v>417</v>
      </c>
      <c r="JRD813" s="63" t="s">
        <v>870</v>
      </c>
      <c r="JRE813" s="689" t="s">
        <v>417</v>
      </c>
      <c r="JRF813" s="63" t="s">
        <v>870</v>
      </c>
      <c r="JRG813" s="689" t="s">
        <v>417</v>
      </c>
      <c r="JRH813" s="63" t="s">
        <v>870</v>
      </c>
      <c r="JRI813" s="689" t="s">
        <v>417</v>
      </c>
      <c r="JRJ813" s="63" t="s">
        <v>870</v>
      </c>
      <c r="JRK813" s="689" t="s">
        <v>417</v>
      </c>
      <c r="JRL813" s="63" t="s">
        <v>870</v>
      </c>
      <c r="JRM813" s="689" t="s">
        <v>417</v>
      </c>
      <c r="JRN813" s="63" t="s">
        <v>870</v>
      </c>
      <c r="JRO813" s="689" t="s">
        <v>417</v>
      </c>
      <c r="JRP813" s="63" t="s">
        <v>870</v>
      </c>
      <c r="JRQ813" s="689" t="s">
        <v>417</v>
      </c>
      <c r="JRR813" s="63" t="s">
        <v>870</v>
      </c>
      <c r="JRS813" s="689" t="s">
        <v>417</v>
      </c>
      <c r="JRT813" s="63" t="s">
        <v>870</v>
      </c>
      <c r="JRU813" s="689" t="s">
        <v>417</v>
      </c>
      <c r="JRV813" s="63" t="s">
        <v>870</v>
      </c>
      <c r="JRW813" s="689" t="s">
        <v>417</v>
      </c>
      <c r="JRX813" s="63" t="s">
        <v>870</v>
      </c>
      <c r="JRY813" s="689" t="s">
        <v>417</v>
      </c>
      <c r="JRZ813" s="63" t="s">
        <v>870</v>
      </c>
      <c r="JSA813" s="689" t="s">
        <v>417</v>
      </c>
      <c r="JSB813" s="63" t="s">
        <v>870</v>
      </c>
      <c r="JSC813" s="689" t="s">
        <v>417</v>
      </c>
      <c r="JSD813" s="63" t="s">
        <v>870</v>
      </c>
      <c r="JSE813" s="689" t="s">
        <v>417</v>
      </c>
      <c r="JSF813" s="63" t="s">
        <v>870</v>
      </c>
      <c r="JSG813" s="689" t="s">
        <v>417</v>
      </c>
      <c r="JSH813" s="63" t="s">
        <v>870</v>
      </c>
      <c r="JSI813" s="689" t="s">
        <v>417</v>
      </c>
      <c r="JSJ813" s="63" t="s">
        <v>870</v>
      </c>
      <c r="JSK813" s="689" t="s">
        <v>417</v>
      </c>
      <c r="JSL813" s="63" t="s">
        <v>870</v>
      </c>
      <c r="JSM813" s="689" t="s">
        <v>417</v>
      </c>
      <c r="JSN813" s="63" t="s">
        <v>870</v>
      </c>
      <c r="JSO813" s="689" t="s">
        <v>417</v>
      </c>
      <c r="JSP813" s="63" t="s">
        <v>870</v>
      </c>
      <c r="JSQ813" s="689" t="s">
        <v>417</v>
      </c>
      <c r="JSR813" s="63" t="s">
        <v>870</v>
      </c>
      <c r="JSS813" s="689" t="s">
        <v>417</v>
      </c>
      <c r="JST813" s="63" t="s">
        <v>870</v>
      </c>
      <c r="JSU813" s="689" t="s">
        <v>417</v>
      </c>
      <c r="JSV813" s="63" t="s">
        <v>870</v>
      </c>
      <c r="JSW813" s="689" t="s">
        <v>417</v>
      </c>
      <c r="JSX813" s="63" t="s">
        <v>870</v>
      </c>
      <c r="JSY813" s="689" t="s">
        <v>417</v>
      </c>
      <c r="JSZ813" s="63" t="s">
        <v>870</v>
      </c>
      <c r="JTA813" s="689" t="s">
        <v>417</v>
      </c>
      <c r="JTB813" s="63" t="s">
        <v>870</v>
      </c>
      <c r="JTC813" s="689" t="s">
        <v>417</v>
      </c>
      <c r="JTD813" s="63" t="s">
        <v>870</v>
      </c>
      <c r="JTE813" s="689" t="s">
        <v>417</v>
      </c>
      <c r="JTF813" s="63" t="s">
        <v>870</v>
      </c>
      <c r="JTG813" s="689" t="s">
        <v>417</v>
      </c>
      <c r="JTH813" s="63" t="s">
        <v>870</v>
      </c>
      <c r="JTI813" s="689" t="s">
        <v>417</v>
      </c>
      <c r="JTJ813" s="63" t="s">
        <v>870</v>
      </c>
      <c r="JTK813" s="689" t="s">
        <v>417</v>
      </c>
      <c r="JTL813" s="63" t="s">
        <v>870</v>
      </c>
      <c r="JTM813" s="689" t="s">
        <v>417</v>
      </c>
      <c r="JTN813" s="63" t="s">
        <v>870</v>
      </c>
      <c r="JTO813" s="689" t="s">
        <v>417</v>
      </c>
      <c r="JTP813" s="63" t="s">
        <v>870</v>
      </c>
      <c r="JTQ813" s="689" t="s">
        <v>417</v>
      </c>
      <c r="JTR813" s="63" t="s">
        <v>870</v>
      </c>
      <c r="JTS813" s="689" t="s">
        <v>417</v>
      </c>
      <c r="JTT813" s="63" t="s">
        <v>870</v>
      </c>
      <c r="JTU813" s="689" t="s">
        <v>417</v>
      </c>
      <c r="JTV813" s="63" t="s">
        <v>870</v>
      </c>
      <c r="JTW813" s="689" t="s">
        <v>417</v>
      </c>
      <c r="JTX813" s="63" t="s">
        <v>870</v>
      </c>
      <c r="JTY813" s="689" t="s">
        <v>417</v>
      </c>
      <c r="JTZ813" s="63" t="s">
        <v>870</v>
      </c>
      <c r="JUA813" s="689" t="s">
        <v>417</v>
      </c>
      <c r="JUB813" s="63" t="s">
        <v>870</v>
      </c>
      <c r="JUC813" s="689" t="s">
        <v>417</v>
      </c>
      <c r="JUD813" s="63" t="s">
        <v>870</v>
      </c>
      <c r="JUE813" s="689" t="s">
        <v>417</v>
      </c>
      <c r="JUF813" s="63" t="s">
        <v>870</v>
      </c>
      <c r="JUG813" s="689" t="s">
        <v>417</v>
      </c>
      <c r="JUH813" s="63" t="s">
        <v>870</v>
      </c>
      <c r="JUI813" s="689" t="s">
        <v>417</v>
      </c>
      <c r="JUJ813" s="63" t="s">
        <v>870</v>
      </c>
      <c r="JUK813" s="689" t="s">
        <v>417</v>
      </c>
      <c r="JUL813" s="63" t="s">
        <v>870</v>
      </c>
      <c r="JUM813" s="689" t="s">
        <v>417</v>
      </c>
      <c r="JUN813" s="63" t="s">
        <v>870</v>
      </c>
      <c r="JUO813" s="689" t="s">
        <v>417</v>
      </c>
      <c r="JUP813" s="63" t="s">
        <v>870</v>
      </c>
      <c r="JUQ813" s="689" t="s">
        <v>417</v>
      </c>
      <c r="JUR813" s="63" t="s">
        <v>870</v>
      </c>
      <c r="JUS813" s="689" t="s">
        <v>417</v>
      </c>
      <c r="JUT813" s="63" t="s">
        <v>870</v>
      </c>
      <c r="JUU813" s="689" t="s">
        <v>417</v>
      </c>
      <c r="JUV813" s="63" t="s">
        <v>870</v>
      </c>
      <c r="JUW813" s="689" t="s">
        <v>417</v>
      </c>
      <c r="JUX813" s="63" t="s">
        <v>870</v>
      </c>
      <c r="JUY813" s="689" t="s">
        <v>417</v>
      </c>
      <c r="JUZ813" s="63" t="s">
        <v>870</v>
      </c>
      <c r="JVA813" s="689" t="s">
        <v>417</v>
      </c>
      <c r="JVB813" s="63" t="s">
        <v>870</v>
      </c>
      <c r="JVC813" s="689" t="s">
        <v>417</v>
      </c>
      <c r="JVD813" s="63" t="s">
        <v>870</v>
      </c>
      <c r="JVE813" s="689" t="s">
        <v>417</v>
      </c>
      <c r="JVF813" s="63" t="s">
        <v>870</v>
      </c>
      <c r="JVG813" s="689" t="s">
        <v>417</v>
      </c>
      <c r="JVH813" s="63" t="s">
        <v>870</v>
      </c>
      <c r="JVI813" s="689" t="s">
        <v>417</v>
      </c>
      <c r="JVJ813" s="63" t="s">
        <v>870</v>
      </c>
      <c r="JVK813" s="689" t="s">
        <v>417</v>
      </c>
      <c r="JVL813" s="63" t="s">
        <v>870</v>
      </c>
      <c r="JVM813" s="689" t="s">
        <v>417</v>
      </c>
      <c r="JVN813" s="63" t="s">
        <v>870</v>
      </c>
      <c r="JVO813" s="689" t="s">
        <v>417</v>
      </c>
      <c r="JVP813" s="63" t="s">
        <v>870</v>
      </c>
      <c r="JVQ813" s="689" t="s">
        <v>417</v>
      </c>
      <c r="JVR813" s="63" t="s">
        <v>870</v>
      </c>
      <c r="JVS813" s="689" t="s">
        <v>417</v>
      </c>
      <c r="JVT813" s="63" t="s">
        <v>870</v>
      </c>
      <c r="JVU813" s="689" t="s">
        <v>417</v>
      </c>
      <c r="JVV813" s="63" t="s">
        <v>870</v>
      </c>
      <c r="JVW813" s="689" t="s">
        <v>417</v>
      </c>
      <c r="JVX813" s="63" t="s">
        <v>870</v>
      </c>
      <c r="JVY813" s="689" t="s">
        <v>417</v>
      </c>
      <c r="JVZ813" s="63" t="s">
        <v>870</v>
      </c>
      <c r="JWA813" s="689" t="s">
        <v>417</v>
      </c>
      <c r="JWB813" s="63" t="s">
        <v>870</v>
      </c>
      <c r="JWC813" s="689" t="s">
        <v>417</v>
      </c>
      <c r="JWD813" s="63" t="s">
        <v>870</v>
      </c>
      <c r="JWE813" s="689" t="s">
        <v>417</v>
      </c>
      <c r="JWF813" s="63" t="s">
        <v>870</v>
      </c>
      <c r="JWG813" s="689" t="s">
        <v>417</v>
      </c>
      <c r="JWH813" s="63" t="s">
        <v>870</v>
      </c>
      <c r="JWI813" s="689" t="s">
        <v>417</v>
      </c>
      <c r="JWJ813" s="63" t="s">
        <v>870</v>
      </c>
      <c r="JWK813" s="689" t="s">
        <v>417</v>
      </c>
      <c r="JWL813" s="63" t="s">
        <v>870</v>
      </c>
      <c r="JWM813" s="689" t="s">
        <v>417</v>
      </c>
      <c r="JWN813" s="63" t="s">
        <v>870</v>
      </c>
      <c r="JWO813" s="689" t="s">
        <v>417</v>
      </c>
      <c r="JWP813" s="63" t="s">
        <v>870</v>
      </c>
      <c r="JWQ813" s="689" t="s">
        <v>417</v>
      </c>
      <c r="JWR813" s="63" t="s">
        <v>870</v>
      </c>
      <c r="JWS813" s="689" t="s">
        <v>417</v>
      </c>
      <c r="JWT813" s="63" t="s">
        <v>870</v>
      </c>
      <c r="JWU813" s="689" t="s">
        <v>417</v>
      </c>
      <c r="JWV813" s="63" t="s">
        <v>870</v>
      </c>
      <c r="JWW813" s="689" t="s">
        <v>417</v>
      </c>
      <c r="JWX813" s="63" t="s">
        <v>870</v>
      </c>
      <c r="JWY813" s="689" t="s">
        <v>417</v>
      </c>
      <c r="JWZ813" s="63" t="s">
        <v>870</v>
      </c>
      <c r="JXA813" s="689" t="s">
        <v>417</v>
      </c>
      <c r="JXB813" s="63" t="s">
        <v>870</v>
      </c>
      <c r="JXC813" s="689" t="s">
        <v>417</v>
      </c>
      <c r="JXD813" s="63" t="s">
        <v>870</v>
      </c>
      <c r="JXE813" s="689" t="s">
        <v>417</v>
      </c>
      <c r="JXF813" s="63" t="s">
        <v>870</v>
      </c>
      <c r="JXG813" s="689" t="s">
        <v>417</v>
      </c>
      <c r="JXH813" s="63" t="s">
        <v>870</v>
      </c>
      <c r="JXI813" s="689" t="s">
        <v>417</v>
      </c>
      <c r="JXJ813" s="63" t="s">
        <v>870</v>
      </c>
      <c r="JXK813" s="689" t="s">
        <v>417</v>
      </c>
      <c r="JXL813" s="63" t="s">
        <v>870</v>
      </c>
      <c r="JXM813" s="689" t="s">
        <v>417</v>
      </c>
      <c r="JXN813" s="63" t="s">
        <v>870</v>
      </c>
      <c r="JXO813" s="689" t="s">
        <v>417</v>
      </c>
      <c r="JXP813" s="63" t="s">
        <v>870</v>
      </c>
      <c r="JXQ813" s="689" t="s">
        <v>417</v>
      </c>
      <c r="JXR813" s="63" t="s">
        <v>870</v>
      </c>
      <c r="JXS813" s="689" t="s">
        <v>417</v>
      </c>
      <c r="JXT813" s="63" t="s">
        <v>870</v>
      </c>
      <c r="JXU813" s="689" t="s">
        <v>417</v>
      </c>
      <c r="JXV813" s="63" t="s">
        <v>870</v>
      </c>
      <c r="JXW813" s="689" t="s">
        <v>417</v>
      </c>
      <c r="JXX813" s="63" t="s">
        <v>870</v>
      </c>
      <c r="JXY813" s="689" t="s">
        <v>417</v>
      </c>
      <c r="JXZ813" s="63" t="s">
        <v>870</v>
      </c>
      <c r="JYA813" s="689" t="s">
        <v>417</v>
      </c>
      <c r="JYB813" s="63" t="s">
        <v>870</v>
      </c>
      <c r="JYC813" s="689" t="s">
        <v>417</v>
      </c>
      <c r="JYD813" s="63" t="s">
        <v>870</v>
      </c>
      <c r="JYE813" s="689" t="s">
        <v>417</v>
      </c>
      <c r="JYF813" s="63" t="s">
        <v>870</v>
      </c>
      <c r="JYG813" s="689" t="s">
        <v>417</v>
      </c>
      <c r="JYH813" s="63" t="s">
        <v>870</v>
      </c>
      <c r="JYI813" s="689" t="s">
        <v>417</v>
      </c>
      <c r="JYJ813" s="63" t="s">
        <v>870</v>
      </c>
      <c r="JYK813" s="689" t="s">
        <v>417</v>
      </c>
      <c r="JYL813" s="63" t="s">
        <v>870</v>
      </c>
      <c r="JYM813" s="689" t="s">
        <v>417</v>
      </c>
      <c r="JYN813" s="63" t="s">
        <v>870</v>
      </c>
      <c r="JYO813" s="689" t="s">
        <v>417</v>
      </c>
      <c r="JYP813" s="63" t="s">
        <v>870</v>
      </c>
      <c r="JYQ813" s="689" t="s">
        <v>417</v>
      </c>
      <c r="JYR813" s="63" t="s">
        <v>870</v>
      </c>
      <c r="JYS813" s="689" t="s">
        <v>417</v>
      </c>
      <c r="JYT813" s="63" t="s">
        <v>870</v>
      </c>
      <c r="JYU813" s="689" t="s">
        <v>417</v>
      </c>
      <c r="JYV813" s="63" t="s">
        <v>870</v>
      </c>
      <c r="JYW813" s="689" t="s">
        <v>417</v>
      </c>
      <c r="JYX813" s="63" t="s">
        <v>870</v>
      </c>
      <c r="JYY813" s="689" t="s">
        <v>417</v>
      </c>
      <c r="JYZ813" s="63" t="s">
        <v>870</v>
      </c>
      <c r="JZA813" s="689" t="s">
        <v>417</v>
      </c>
      <c r="JZB813" s="63" t="s">
        <v>870</v>
      </c>
      <c r="JZC813" s="689" t="s">
        <v>417</v>
      </c>
      <c r="JZD813" s="63" t="s">
        <v>870</v>
      </c>
      <c r="JZE813" s="689" t="s">
        <v>417</v>
      </c>
      <c r="JZF813" s="63" t="s">
        <v>870</v>
      </c>
      <c r="JZG813" s="689" t="s">
        <v>417</v>
      </c>
      <c r="JZH813" s="63" t="s">
        <v>870</v>
      </c>
      <c r="JZI813" s="689" t="s">
        <v>417</v>
      </c>
      <c r="JZJ813" s="63" t="s">
        <v>870</v>
      </c>
      <c r="JZK813" s="689" t="s">
        <v>417</v>
      </c>
      <c r="JZL813" s="63" t="s">
        <v>870</v>
      </c>
      <c r="JZM813" s="689" t="s">
        <v>417</v>
      </c>
      <c r="JZN813" s="63" t="s">
        <v>870</v>
      </c>
      <c r="JZO813" s="689" t="s">
        <v>417</v>
      </c>
      <c r="JZP813" s="63" t="s">
        <v>870</v>
      </c>
      <c r="JZQ813" s="689" t="s">
        <v>417</v>
      </c>
      <c r="JZR813" s="63" t="s">
        <v>870</v>
      </c>
      <c r="JZS813" s="689" t="s">
        <v>417</v>
      </c>
      <c r="JZT813" s="63" t="s">
        <v>870</v>
      </c>
      <c r="JZU813" s="689" t="s">
        <v>417</v>
      </c>
      <c r="JZV813" s="63" t="s">
        <v>870</v>
      </c>
      <c r="JZW813" s="689" t="s">
        <v>417</v>
      </c>
      <c r="JZX813" s="63" t="s">
        <v>870</v>
      </c>
      <c r="JZY813" s="689" t="s">
        <v>417</v>
      </c>
      <c r="JZZ813" s="63" t="s">
        <v>870</v>
      </c>
      <c r="KAA813" s="689" t="s">
        <v>417</v>
      </c>
      <c r="KAB813" s="63" t="s">
        <v>870</v>
      </c>
      <c r="KAC813" s="689" t="s">
        <v>417</v>
      </c>
      <c r="KAD813" s="63" t="s">
        <v>870</v>
      </c>
      <c r="KAE813" s="689" t="s">
        <v>417</v>
      </c>
      <c r="KAF813" s="63" t="s">
        <v>870</v>
      </c>
      <c r="KAG813" s="689" t="s">
        <v>417</v>
      </c>
      <c r="KAH813" s="63" t="s">
        <v>870</v>
      </c>
      <c r="KAI813" s="689" t="s">
        <v>417</v>
      </c>
      <c r="KAJ813" s="63" t="s">
        <v>870</v>
      </c>
      <c r="KAK813" s="689" t="s">
        <v>417</v>
      </c>
      <c r="KAL813" s="63" t="s">
        <v>870</v>
      </c>
      <c r="KAM813" s="689" t="s">
        <v>417</v>
      </c>
      <c r="KAN813" s="63" t="s">
        <v>870</v>
      </c>
      <c r="KAO813" s="689" t="s">
        <v>417</v>
      </c>
      <c r="KAP813" s="63" t="s">
        <v>870</v>
      </c>
      <c r="KAQ813" s="689" t="s">
        <v>417</v>
      </c>
      <c r="KAR813" s="63" t="s">
        <v>870</v>
      </c>
      <c r="KAS813" s="689" t="s">
        <v>417</v>
      </c>
      <c r="KAT813" s="63" t="s">
        <v>870</v>
      </c>
      <c r="KAU813" s="689" t="s">
        <v>417</v>
      </c>
      <c r="KAV813" s="63" t="s">
        <v>870</v>
      </c>
      <c r="KAW813" s="689" t="s">
        <v>417</v>
      </c>
      <c r="KAX813" s="63" t="s">
        <v>870</v>
      </c>
      <c r="KAY813" s="689" t="s">
        <v>417</v>
      </c>
      <c r="KAZ813" s="63" t="s">
        <v>870</v>
      </c>
      <c r="KBA813" s="689" t="s">
        <v>417</v>
      </c>
      <c r="KBB813" s="63" t="s">
        <v>870</v>
      </c>
      <c r="KBC813" s="689" t="s">
        <v>417</v>
      </c>
      <c r="KBD813" s="63" t="s">
        <v>870</v>
      </c>
      <c r="KBE813" s="689" t="s">
        <v>417</v>
      </c>
      <c r="KBF813" s="63" t="s">
        <v>870</v>
      </c>
      <c r="KBG813" s="689" t="s">
        <v>417</v>
      </c>
      <c r="KBH813" s="63" t="s">
        <v>870</v>
      </c>
      <c r="KBI813" s="689" t="s">
        <v>417</v>
      </c>
      <c r="KBJ813" s="63" t="s">
        <v>870</v>
      </c>
      <c r="KBK813" s="689" t="s">
        <v>417</v>
      </c>
      <c r="KBL813" s="63" t="s">
        <v>870</v>
      </c>
      <c r="KBM813" s="689" t="s">
        <v>417</v>
      </c>
      <c r="KBN813" s="63" t="s">
        <v>870</v>
      </c>
      <c r="KBO813" s="689" t="s">
        <v>417</v>
      </c>
      <c r="KBP813" s="63" t="s">
        <v>870</v>
      </c>
      <c r="KBQ813" s="689" t="s">
        <v>417</v>
      </c>
      <c r="KBR813" s="63" t="s">
        <v>870</v>
      </c>
      <c r="KBS813" s="689" t="s">
        <v>417</v>
      </c>
      <c r="KBT813" s="63" t="s">
        <v>870</v>
      </c>
      <c r="KBU813" s="689" t="s">
        <v>417</v>
      </c>
      <c r="KBV813" s="63" t="s">
        <v>870</v>
      </c>
      <c r="KBW813" s="689" t="s">
        <v>417</v>
      </c>
      <c r="KBX813" s="63" t="s">
        <v>870</v>
      </c>
      <c r="KBY813" s="689" t="s">
        <v>417</v>
      </c>
      <c r="KBZ813" s="63" t="s">
        <v>870</v>
      </c>
      <c r="KCA813" s="689" t="s">
        <v>417</v>
      </c>
      <c r="KCB813" s="63" t="s">
        <v>870</v>
      </c>
      <c r="KCC813" s="689" t="s">
        <v>417</v>
      </c>
      <c r="KCD813" s="63" t="s">
        <v>870</v>
      </c>
      <c r="KCE813" s="689" t="s">
        <v>417</v>
      </c>
      <c r="KCF813" s="63" t="s">
        <v>870</v>
      </c>
      <c r="KCG813" s="689" t="s">
        <v>417</v>
      </c>
      <c r="KCH813" s="63" t="s">
        <v>870</v>
      </c>
      <c r="KCI813" s="689" t="s">
        <v>417</v>
      </c>
      <c r="KCJ813" s="63" t="s">
        <v>870</v>
      </c>
      <c r="KCK813" s="689" t="s">
        <v>417</v>
      </c>
      <c r="KCL813" s="63" t="s">
        <v>870</v>
      </c>
      <c r="KCM813" s="689" t="s">
        <v>417</v>
      </c>
      <c r="KCN813" s="63" t="s">
        <v>870</v>
      </c>
      <c r="KCO813" s="689" t="s">
        <v>417</v>
      </c>
      <c r="KCP813" s="63" t="s">
        <v>870</v>
      </c>
      <c r="KCQ813" s="689" t="s">
        <v>417</v>
      </c>
      <c r="KCR813" s="63" t="s">
        <v>870</v>
      </c>
      <c r="KCS813" s="689" t="s">
        <v>417</v>
      </c>
      <c r="KCT813" s="63" t="s">
        <v>870</v>
      </c>
      <c r="KCU813" s="689" t="s">
        <v>417</v>
      </c>
      <c r="KCV813" s="63" t="s">
        <v>870</v>
      </c>
      <c r="KCW813" s="689" t="s">
        <v>417</v>
      </c>
      <c r="KCX813" s="63" t="s">
        <v>870</v>
      </c>
      <c r="KCY813" s="689" t="s">
        <v>417</v>
      </c>
      <c r="KCZ813" s="63" t="s">
        <v>870</v>
      </c>
      <c r="KDA813" s="689" t="s">
        <v>417</v>
      </c>
      <c r="KDB813" s="63" t="s">
        <v>870</v>
      </c>
      <c r="KDC813" s="689" t="s">
        <v>417</v>
      </c>
      <c r="KDD813" s="63" t="s">
        <v>870</v>
      </c>
      <c r="KDE813" s="689" t="s">
        <v>417</v>
      </c>
      <c r="KDF813" s="63" t="s">
        <v>870</v>
      </c>
      <c r="KDG813" s="689" t="s">
        <v>417</v>
      </c>
      <c r="KDH813" s="63" t="s">
        <v>870</v>
      </c>
      <c r="KDI813" s="689" t="s">
        <v>417</v>
      </c>
      <c r="KDJ813" s="63" t="s">
        <v>870</v>
      </c>
      <c r="KDK813" s="689" t="s">
        <v>417</v>
      </c>
      <c r="KDL813" s="63" t="s">
        <v>870</v>
      </c>
      <c r="KDM813" s="689" t="s">
        <v>417</v>
      </c>
      <c r="KDN813" s="63" t="s">
        <v>870</v>
      </c>
      <c r="KDO813" s="689" t="s">
        <v>417</v>
      </c>
      <c r="KDP813" s="63" t="s">
        <v>870</v>
      </c>
      <c r="KDQ813" s="689" t="s">
        <v>417</v>
      </c>
      <c r="KDR813" s="63" t="s">
        <v>870</v>
      </c>
      <c r="KDS813" s="689" t="s">
        <v>417</v>
      </c>
      <c r="KDT813" s="63" t="s">
        <v>870</v>
      </c>
      <c r="KDU813" s="689" t="s">
        <v>417</v>
      </c>
      <c r="KDV813" s="63" t="s">
        <v>870</v>
      </c>
      <c r="KDW813" s="689" t="s">
        <v>417</v>
      </c>
      <c r="KDX813" s="63" t="s">
        <v>870</v>
      </c>
      <c r="KDY813" s="689" t="s">
        <v>417</v>
      </c>
      <c r="KDZ813" s="63" t="s">
        <v>870</v>
      </c>
      <c r="KEA813" s="689" t="s">
        <v>417</v>
      </c>
      <c r="KEB813" s="63" t="s">
        <v>870</v>
      </c>
      <c r="KEC813" s="689" t="s">
        <v>417</v>
      </c>
      <c r="KED813" s="63" t="s">
        <v>870</v>
      </c>
      <c r="KEE813" s="689" t="s">
        <v>417</v>
      </c>
      <c r="KEF813" s="63" t="s">
        <v>870</v>
      </c>
      <c r="KEG813" s="689" t="s">
        <v>417</v>
      </c>
      <c r="KEH813" s="63" t="s">
        <v>870</v>
      </c>
      <c r="KEI813" s="689" t="s">
        <v>417</v>
      </c>
      <c r="KEJ813" s="63" t="s">
        <v>870</v>
      </c>
      <c r="KEK813" s="689" t="s">
        <v>417</v>
      </c>
      <c r="KEL813" s="63" t="s">
        <v>870</v>
      </c>
      <c r="KEM813" s="689" t="s">
        <v>417</v>
      </c>
      <c r="KEN813" s="63" t="s">
        <v>870</v>
      </c>
      <c r="KEO813" s="689" t="s">
        <v>417</v>
      </c>
      <c r="KEP813" s="63" t="s">
        <v>870</v>
      </c>
      <c r="KEQ813" s="689" t="s">
        <v>417</v>
      </c>
      <c r="KER813" s="63" t="s">
        <v>870</v>
      </c>
      <c r="KES813" s="689" t="s">
        <v>417</v>
      </c>
      <c r="KET813" s="63" t="s">
        <v>870</v>
      </c>
      <c r="KEU813" s="689" t="s">
        <v>417</v>
      </c>
      <c r="KEV813" s="63" t="s">
        <v>870</v>
      </c>
      <c r="KEW813" s="689" t="s">
        <v>417</v>
      </c>
      <c r="KEX813" s="63" t="s">
        <v>870</v>
      </c>
      <c r="KEY813" s="689" t="s">
        <v>417</v>
      </c>
      <c r="KEZ813" s="63" t="s">
        <v>870</v>
      </c>
      <c r="KFA813" s="689" t="s">
        <v>417</v>
      </c>
      <c r="KFB813" s="63" t="s">
        <v>870</v>
      </c>
      <c r="KFC813" s="689" t="s">
        <v>417</v>
      </c>
      <c r="KFD813" s="63" t="s">
        <v>870</v>
      </c>
      <c r="KFE813" s="689" t="s">
        <v>417</v>
      </c>
      <c r="KFF813" s="63" t="s">
        <v>870</v>
      </c>
      <c r="KFG813" s="689" t="s">
        <v>417</v>
      </c>
      <c r="KFH813" s="63" t="s">
        <v>870</v>
      </c>
      <c r="KFI813" s="689" t="s">
        <v>417</v>
      </c>
      <c r="KFJ813" s="63" t="s">
        <v>870</v>
      </c>
      <c r="KFK813" s="689" t="s">
        <v>417</v>
      </c>
      <c r="KFL813" s="63" t="s">
        <v>870</v>
      </c>
      <c r="KFM813" s="689" t="s">
        <v>417</v>
      </c>
      <c r="KFN813" s="63" t="s">
        <v>870</v>
      </c>
      <c r="KFO813" s="689" t="s">
        <v>417</v>
      </c>
      <c r="KFP813" s="63" t="s">
        <v>870</v>
      </c>
      <c r="KFQ813" s="689" t="s">
        <v>417</v>
      </c>
      <c r="KFR813" s="63" t="s">
        <v>870</v>
      </c>
      <c r="KFS813" s="689" t="s">
        <v>417</v>
      </c>
      <c r="KFT813" s="63" t="s">
        <v>870</v>
      </c>
      <c r="KFU813" s="689" t="s">
        <v>417</v>
      </c>
      <c r="KFV813" s="63" t="s">
        <v>870</v>
      </c>
      <c r="KFW813" s="689" t="s">
        <v>417</v>
      </c>
      <c r="KFX813" s="63" t="s">
        <v>870</v>
      </c>
      <c r="KFY813" s="689" t="s">
        <v>417</v>
      </c>
      <c r="KFZ813" s="63" t="s">
        <v>870</v>
      </c>
      <c r="KGA813" s="689" t="s">
        <v>417</v>
      </c>
      <c r="KGB813" s="63" t="s">
        <v>870</v>
      </c>
      <c r="KGC813" s="689" t="s">
        <v>417</v>
      </c>
      <c r="KGD813" s="63" t="s">
        <v>870</v>
      </c>
      <c r="KGE813" s="689" t="s">
        <v>417</v>
      </c>
      <c r="KGF813" s="63" t="s">
        <v>870</v>
      </c>
      <c r="KGG813" s="689" t="s">
        <v>417</v>
      </c>
      <c r="KGH813" s="63" t="s">
        <v>870</v>
      </c>
      <c r="KGI813" s="689" t="s">
        <v>417</v>
      </c>
      <c r="KGJ813" s="63" t="s">
        <v>870</v>
      </c>
      <c r="KGK813" s="689" t="s">
        <v>417</v>
      </c>
      <c r="KGL813" s="63" t="s">
        <v>870</v>
      </c>
      <c r="KGM813" s="689" t="s">
        <v>417</v>
      </c>
      <c r="KGN813" s="63" t="s">
        <v>870</v>
      </c>
      <c r="KGO813" s="689" t="s">
        <v>417</v>
      </c>
      <c r="KGP813" s="63" t="s">
        <v>870</v>
      </c>
      <c r="KGQ813" s="689" t="s">
        <v>417</v>
      </c>
      <c r="KGR813" s="63" t="s">
        <v>870</v>
      </c>
      <c r="KGS813" s="689" t="s">
        <v>417</v>
      </c>
      <c r="KGT813" s="63" t="s">
        <v>870</v>
      </c>
      <c r="KGU813" s="689" t="s">
        <v>417</v>
      </c>
      <c r="KGV813" s="63" t="s">
        <v>870</v>
      </c>
      <c r="KGW813" s="689" t="s">
        <v>417</v>
      </c>
      <c r="KGX813" s="63" t="s">
        <v>870</v>
      </c>
      <c r="KGY813" s="689" t="s">
        <v>417</v>
      </c>
      <c r="KGZ813" s="63" t="s">
        <v>870</v>
      </c>
      <c r="KHA813" s="689" t="s">
        <v>417</v>
      </c>
      <c r="KHB813" s="63" t="s">
        <v>870</v>
      </c>
      <c r="KHC813" s="689" t="s">
        <v>417</v>
      </c>
      <c r="KHD813" s="63" t="s">
        <v>870</v>
      </c>
      <c r="KHE813" s="689" t="s">
        <v>417</v>
      </c>
      <c r="KHF813" s="63" t="s">
        <v>870</v>
      </c>
      <c r="KHG813" s="689" t="s">
        <v>417</v>
      </c>
      <c r="KHH813" s="63" t="s">
        <v>870</v>
      </c>
      <c r="KHI813" s="689" t="s">
        <v>417</v>
      </c>
      <c r="KHJ813" s="63" t="s">
        <v>870</v>
      </c>
      <c r="KHK813" s="689" t="s">
        <v>417</v>
      </c>
      <c r="KHL813" s="63" t="s">
        <v>870</v>
      </c>
      <c r="KHM813" s="689" t="s">
        <v>417</v>
      </c>
      <c r="KHN813" s="63" t="s">
        <v>870</v>
      </c>
      <c r="KHO813" s="689" t="s">
        <v>417</v>
      </c>
      <c r="KHP813" s="63" t="s">
        <v>870</v>
      </c>
      <c r="KHQ813" s="689" t="s">
        <v>417</v>
      </c>
      <c r="KHR813" s="63" t="s">
        <v>870</v>
      </c>
      <c r="KHS813" s="689" t="s">
        <v>417</v>
      </c>
      <c r="KHT813" s="63" t="s">
        <v>870</v>
      </c>
      <c r="KHU813" s="689" t="s">
        <v>417</v>
      </c>
      <c r="KHV813" s="63" t="s">
        <v>870</v>
      </c>
      <c r="KHW813" s="689" t="s">
        <v>417</v>
      </c>
      <c r="KHX813" s="63" t="s">
        <v>870</v>
      </c>
      <c r="KHY813" s="689" t="s">
        <v>417</v>
      </c>
      <c r="KHZ813" s="63" t="s">
        <v>870</v>
      </c>
      <c r="KIA813" s="689" t="s">
        <v>417</v>
      </c>
      <c r="KIB813" s="63" t="s">
        <v>870</v>
      </c>
      <c r="KIC813" s="689" t="s">
        <v>417</v>
      </c>
      <c r="KID813" s="63" t="s">
        <v>870</v>
      </c>
      <c r="KIE813" s="689" t="s">
        <v>417</v>
      </c>
      <c r="KIF813" s="63" t="s">
        <v>870</v>
      </c>
      <c r="KIG813" s="689" t="s">
        <v>417</v>
      </c>
      <c r="KIH813" s="63" t="s">
        <v>870</v>
      </c>
      <c r="KII813" s="689" t="s">
        <v>417</v>
      </c>
      <c r="KIJ813" s="63" t="s">
        <v>870</v>
      </c>
      <c r="KIK813" s="689" t="s">
        <v>417</v>
      </c>
      <c r="KIL813" s="63" t="s">
        <v>870</v>
      </c>
      <c r="KIM813" s="689" t="s">
        <v>417</v>
      </c>
      <c r="KIN813" s="63" t="s">
        <v>870</v>
      </c>
      <c r="KIO813" s="689" t="s">
        <v>417</v>
      </c>
      <c r="KIP813" s="63" t="s">
        <v>870</v>
      </c>
      <c r="KIQ813" s="689" t="s">
        <v>417</v>
      </c>
      <c r="KIR813" s="63" t="s">
        <v>870</v>
      </c>
      <c r="KIS813" s="689" t="s">
        <v>417</v>
      </c>
      <c r="KIT813" s="63" t="s">
        <v>870</v>
      </c>
      <c r="KIU813" s="689" t="s">
        <v>417</v>
      </c>
      <c r="KIV813" s="63" t="s">
        <v>870</v>
      </c>
      <c r="KIW813" s="689" t="s">
        <v>417</v>
      </c>
      <c r="KIX813" s="63" t="s">
        <v>870</v>
      </c>
      <c r="KIY813" s="689" t="s">
        <v>417</v>
      </c>
      <c r="KIZ813" s="63" t="s">
        <v>870</v>
      </c>
      <c r="KJA813" s="689" t="s">
        <v>417</v>
      </c>
      <c r="KJB813" s="63" t="s">
        <v>870</v>
      </c>
      <c r="KJC813" s="689" t="s">
        <v>417</v>
      </c>
      <c r="KJD813" s="63" t="s">
        <v>870</v>
      </c>
      <c r="KJE813" s="689" t="s">
        <v>417</v>
      </c>
      <c r="KJF813" s="63" t="s">
        <v>870</v>
      </c>
      <c r="KJG813" s="689" t="s">
        <v>417</v>
      </c>
      <c r="KJH813" s="63" t="s">
        <v>870</v>
      </c>
      <c r="KJI813" s="689" t="s">
        <v>417</v>
      </c>
      <c r="KJJ813" s="63" t="s">
        <v>870</v>
      </c>
      <c r="KJK813" s="689" t="s">
        <v>417</v>
      </c>
      <c r="KJL813" s="63" t="s">
        <v>870</v>
      </c>
      <c r="KJM813" s="689" t="s">
        <v>417</v>
      </c>
      <c r="KJN813" s="63" t="s">
        <v>870</v>
      </c>
      <c r="KJO813" s="689" t="s">
        <v>417</v>
      </c>
      <c r="KJP813" s="63" t="s">
        <v>870</v>
      </c>
      <c r="KJQ813" s="689" t="s">
        <v>417</v>
      </c>
      <c r="KJR813" s="63" t="s">
        <v>870</v>
      </c>
      <c r="KJS813" s="689" t="s">
        <v>417</v>
      </c>
      <c r="KJT813" s="63" t="s">
        <v>870</v>
      </c>
      <c r="KJU813" s="689" t="s">
        <v>417</v>
      </c>
      <c r="KJV813" s="63" t="s">
        <v>870</v>
      </c>
      <c r="KJW813" s="689" t="s">
        <v>417</v>
      </c>
      <c r="KJX813" s="63" t="s">
        <v>870</v>
      </c>
      <c r="KJY813" s="689" t="s">
        <v>417</v>
      </c>
      <c r="KJZ813" s="63" t="s">
        <v>870</v>
      </c>
      <c r="KKA813" s="689" t="s">
        <v>417</v>
      </c>
      <c r="KKB813" s="63" t="s">
        <v>870</v>
      </c>
      <c r="KKC813" s="689" t="s">
        <v>417</v>
      </c>
      <c r="KKD813" s="63" t="s">
        <v>870</v>
      </c>
      <c r="KKE813" s="689" t="s">
        <v>417</v>
      </c>
      <c r="KKF813" s="63" t="s">
        <v>870</v>
      </c>
      <c r="KKG813" s="689" t="s">
        <v>417</v>
      </c>
      <c r="KKH813" s="63" t="s">
        <v>870</v>
      </c>
      <c r="KKI813" s="689" t="s">
        <v>417</v>
      </c>
      <c r="KKJ813" s="63" t="s">
        <v>870</v>
      </c>
      <c r="KKK813" s="689" t="s">
        <v>417</v>
      </c>
      <c r="KKL813" s="63" t="s">
        <v>870</v>
      </c>
      <c r="KKM813" s="689" t="s">
        <v>417</v>
      </c>
      <c r="KKN813" s="63" t="s">
        <v>870</v>
      </c>
      <c r="KKO813" s="689" t="s">
        <v>417</v>
      </c>
      <c r="KKP813" s="63" t="s">
        <v>870</v>
      </c>
      <c r="KKQ813" s="689" t="s">
        <v>417</v>
      </c>
      <c r="KKR813" s="63" t="s">
        <v>870</v>
      </c>
      <c r="KKS813" s="689" t="s">
        <v>417</v>
      </c>
      <c r="KKT813" s="63" t="s">
        <v>870</v>
      </c>
      <c r="KKU813" s="689" t="s">
        <v>417</v>
      </c>
      <c r="KKV813" s="63" t="s">
        <v>870</v>
      </c>
      <c r="KKW813" s="689" t="s">
        <v>417</v>
      </c>
      <c r="KKX813" s="63" t="s">
        <v>870</v>
      </c>
      <c r="KKY813" s="689" t="s">
        <v>417</v>
      </c>
      <c r="KKZ813" s="63" t="s">
        <v>870</v>
      </c>
      <c r="KLA813" s="689" t="s">
        <v>417</v>
      </c>
      <c r="KLB813" s="63" t="s">
        <v>870</v>
      </c>
      <c r="KLC813" s="689" t="s">
        <v>417</v>
      </c>
      <c r="KLD813" s="63" t="s">
        <v>870</v>
      </c>
      <c r="KLE813" s="689" t="s">
        <v>417</v>
      </c>
      <c r="KLF813" s="63" t="s">
        <v>870</v>
      </c>
      <c r="KLG813" s="689" t="s">
        <v>417</v>
      </c>
      <c r="KLH813" s="63" t="s">
        <v>870</v>
      </c>
      <c r="KLI813" s="689" t="s">
        <v>417</v>
      </c>
      <c r="KLJ813" s="63" t="s">
        <v>870</v>
      </c>
      <c r="KLK813" s="689" t="s">
        <v>417</v>
      </c>
      <c r="KLL813" s="63" t="s">
        <v>870</v>
      </c>
      <c r="KLM813" s="689" t="s">
        <v>417</v>
      </c>
      <c r="KLN813" s="63" t="s">
        <v>870</v>
      </c>
      <c r="KLO813" s="689" t="s">
        <v>417</v>
      </c>
      <c r="KLP813" s="63" t="s">
        <v>870</v>
      </c>
      <c r="KLQ813" s="689" t="s">
        <v>417</v>
      </c>
      <c r="KLR813" s="63" t="s">
        <v>870</v>
      </c>
      <c r="KLS813" s="689" t="s">
        <v>417</v>
      </c>
      <c r="KLT813" s="63" t="s">
        <v>870</v>
      </c>
      <c r="KLU813" s="689" t="s">
        <v>417</v>
      </c>
      <c r="KLV813" s="63" t="s">
        <v>870</v>
      </c>
      <c r="KLW813" s="689" t="s">
        <v>417</v>
      </c>
      <c r="KLX813" s="63" t="s">
        <v>870</v>
      </c>
      <c r="KLY813" s="689" t="s">
        <v>417</v>
      </c>
      <c r="KLZ813" s="63" t="s">
        <v>870</v>
      </c>
      <c r="KMA813" s="689" t="s">
        <v>417</v>
      </c>
      <c r="KMB813" s="63" t="s">
        <v>870</v>
      </c>
      <c r="KMC813" s="689" t="s">
        <v>417</v>
      </c>
      <c r="KMD813" s="63" t="s">
        <v>870</v>
      </c>
      <c r="KME813" s="689" t="s">
        <v>417</v>
      </c>
      <c r="KMF813" s="63" t="s">
        <v>870</v>
      </c>
      <c r="KMG813" s="689" t="s">
        <v>417</v>
      </c>
      <c r="KMH813" s="63" t="s">
        <v>870</v>
      </c>
      <c r="KMI813" s="689" t="s">
        <v>417</v>
      </c>
      <c r="KMJ813" s="63" t="s">
        <v>870</v>
      </c>
      <c r="KMK813" s="689" t="s">
        <v>417</v>
      </c>
      <c r="KML813" s="63" t="s">
        <v>870</v>
      </c>
      <c r="KMM813" s="689" t="s">
        <v>417</v>
      </c>
      <c r="KMN813" s="63" t="s">
        <v>870</v>
      </c>
      <c r="KMO813" s="689" t="s">
        <v>417</v>
      </c>
      <c r="KMP813" s="63" t="s">
        <v>870</v>
      </c>
      <c r="KMQ813" s="689" t="s">
        <v>417</v>
      </c>
      <c r="KMR813" s="63" t="s">
        <v>870</v>
      </c>
      <c r="KMS813" s="689" t="s">
        <v>417</v>
      </c>
      <c r="KMT813" s="63" t="s">
        <v>870</v>
      </c>
      <c r="KMU813" s="689" t="s">
        <v>417</v>
      </c>
      <c r="KMV813" s="63" t="s">
        <v>870</v>
      </c>
      <c r="KMW813" s="689" t="s">
        <v>417</v>
      </c>
      <c r="KMX813" s="63" t="s">
        <v>870</v>
      </c>
      <c r="KMY813" s="689" t="s">
        <v>417</v>
      </c>
      <c r="KMZ813" s="63" t="s">
        <v>870</v>
      </c>
      <c r="KNA813" s="689" t="s">
        <v>417</v>
      </c>
      <c r="KNB813" s="63" t="s">
        <v>870</v>
      </c>
      <c r="KNC813" s="689" t="s">
        <v>417</v>
      </c>
      <c r="KND813" s="63" t="s">
        <v>870</v>
      </c>
      <c r="KNE813" s="689" t="s">
        <v>417</v>
      </c>
      <c r="KNF813" s="63" t="s">
        <v>870</v>
      </c>
      <c r="KNG813" s="689" t="s">
        <v>417</v>
      </c>
      <c r="KNH813" s="63" t="s">
        <v>870</v>
      </c>
      <c r="KNI813" s="689" t="s">
        <v>417</v>
      </c>
      <c r="KNJ813" s="63" t="s">
        <v>870</v>
      </c>
      <c r="KNK813" s="689" t="s">
        <v>417</v>
      </c>
      <c r="KNL813" s="63" t="s">
        <v>870</v>
      </c>
      <c r="KNM813" s="689" t="s">
        <v>417</v>
      </c>
      <c r="KNN813" s="63" t="s">
        <v>870</v>
      </c>
      <c r="KNO813" s="689" t="s">
        <v>417</v>
      </c>
      <c r="KNP813" s="63" t="s">
        <v>870</v>
      </c>
      <c r="KNQ813" s="689" t="s">
        <v>417</v>
      </c>
      <c r="KNR813" s="63" t="s">
        <v>870</v>
      </c>
      <c r="KNS813" s="689" t="s">
        <v>417</v>
      </c>
      <c r="KNT813" s="63" t="s">
        <v>870</v>
      </c>
      <c r="KNU813" s="689" t="s">
        <v>417</v>
      </c>
      <c r="KNV813" s="63" t="s">
        <v>870</v>
      </c>
      <c r="KNW813" s="689" t="s">
        <v>417</v>
      </c>
      <c r="KNX813" s="63" t="s">
        <v>870</v>
      </c>
      <c r="KNY813" s="689" t="s">
        <v>417</v>
      </c>
      <c r="KNZ813" s="63" t="s">
        <v>870</v>
      </c>
      <c r="KOA813" s="689" t="s">
        <v>417</v>
      </c>
      <c r="KOB813" s="63" t="s">
        <v>870</v>
      </c>
      <c r="KOC813" s="689" t="s">
        <v>417</v>
      </c>
      <c r="KOD813" s="63" t="s">
        <v>870</v>
      </c>
      <c r="KOE813" s="689" t="s">
        <v>417</v>
      </c>
      <c r="KOF813" s="63" t="s">
        <v>870</v>
      </c>
      <c r="KOG813" s="689" t="s">
        <v>417</v>
      </c>
      <c r="KOH813" s="63" t="s">
        <v>870</v>
      </c>
      <c r="KOI813" s="689" t="s">
        <v>417</v>
      </c>
      <c r="KOJ813" s="63" t="s">
        <v>870</v>
      </c>
      <c r="KOK813" s="689" t="s">
        <v>417</v>
      </c>
      <c r="KOL813" s="63" t="s">
        <v>870</v>
      </c>
      <c r="KOM813" s="689" t="s">
        <v>417</v>
      </c>
      <c r="KON813" s="63" t="s">
        <v>870</v>
      </c>
      <c r="KOO813" s="689" t="s">
        <v>417</v>
      </c>
      <c r="KOP813" s="63" t="s">
        <v>870</v>
      </c>
      <c r="KOQ813" s="689" t="s">
        <v>417</v>
      </c>
      <c r="KOR813" s="63" t="s">
        <v>870</v>
      </c>
      <c r="KOS813" s="689" t="s">
        <v>417</v>
      </c>
      <c r="KOT813" s="63" t="s">
        <v>870</v>
      </c>
      <c r="KOU813" s="689" t="s">
        <v>417</v>
      </c>
      <c r="KOV813" s="63" t="s">
        <v>870</v>
      </c>
      <c r="KOW813" s="689" t="s">
        <v>417</v>
      </c>
      <c r="KOX813" s="63" t="s">
        <v>870</v>
      </c>
      <c r="KOY813" s="689" t="s">
        <v>417</v>
      </c>
      <c r="KOZ813" s="63" t="s">
        <v>870</v>
      </c>
      <c r="KPA813" s="689" t="s">
        <v>417</v>
      </c>
      <c r="KPB813" s="63" t="s">
        <v>870</v>
      </c>
      <c r="KPC813" s="689" t="s">
        <v>417</v>
      </c>
      <c r="KPD813" s="63" t="s">
        <v>870</v>
      </c>
      <c r="KPE813" s="689" t="s">
        <v>417</v>
      </c>
      <c r="KPF813" s="63" t="s">
        <v>870</v>
      </c>
      <c r="KPG813" s="689" t="s">
        <v>417</v>
      </c>
      <c r="KPH813" s="63" t="s">
        <v>870</v>
      </c>
      <c r="KPI813" s="689" t="s">
        <v>417</v>
      </c>
      <c r="KPJ813" s="63" t="s">
        <v>870</v>
      </c>
      <c r="KPK813" s="689" t="s">
        <v>417</v>
      </c>
      <c r="KPL813" s="63" t="s">
        <v>870</v>
      </c>
      <c r="KPM813" s="689" t="s">
        <v>417</v>
      </c>
      <c r="KPN813" s="63" t="s">
        <v>870</v>
      </c>
      <c r="KPO813" s="689" t="s">
        <v>417</v>
      </c>
      <c r="KPP813" s="63" t="s">
        <v>870</v>
      </c>
      <c r="KPQ813" s="689" t="s">
        <v>417</v>
      </c>
      <c r="KPR813" s="63" t="s">
        <v>870</v>
      </c>
      <c r="KPS813" s="689" t="s">
        <v>417</v>
      </c>
      <c r="KPT813" s="63" t="s">
        <v>870</v>
      </c>
      <c r="KPU813" s="689" t="s">
        <v>417</v>
      </c>
      <c r="KPV813" s="63" t="s">
        <v>870</v>
      </c>
      <c r="KPW813" s="689" t="s">
        <v>417</v>
      </c>
      <c r="KPX813" s="63" t="s">
        <v>870</v>
      </c>
      <c r="KPY813" s="689" t="s">
        <v>417</v>
      </c>
      <c r="KPZ813" s="63" t="s">
        <v>870</v>
      </c>
      <c r="KQA813" s="689" t="s">
        <v>417</v>
      </c>
      <c r="KQB813" s="63" t="s">
        <v>870</v>
      </c>
      <c r="KQC813" s="689" t="s">
        <v>417</v>
      </c>
      <c r="KQD813" s="63" t="s">
        <v>870</v>
      </c>
      <c r="KQE813" s="689" t="s">
        <v>417</v>
      </c>
      <c r="KQF813" s="63" t="s">
        <v>870</v>
      </c>
      <c r="KQG813" s="689" t="s">
        <v>417</v>
      </c>
      <c r="KQH813" s="63" t="s">
        <v>870</v>
      </c>
      <c r="KQI813" s="689" t="s">
        <v>417</v>
      </c>
      <c r="KQJ813" s="63" t="s">
        <v>870</v>
      </c>
      <c r="KQK813" s="689" t="s">
        <v>417</v>
      </c>
      <c r="KQL813" s="63" t="s">
        <v>870</v>
      </c>
      <c r="KQM813" s="689" t="s">
        <v>417</v>
      </c>
      <c r="KQN813" s="63" t="s">
        <v>870</v>
      </c>
      <c r="KQO813" s="689" t="s">
        <v>417</v>
      </c>
      <c r="KQP813" s="63" t="s">
        <v>870</v>
      </c>
      <c r="KQQ813" s="689" t="s">
        <v>417</v>
      </c>
      <c r="KQR813" s="63" t="s">
        <v>870</v>
      </c>
      <c r="KQS813" s="689" t="s">
        <v>417</v>
      </c>
      <c r="KQT813" s="63" t="s">
        <v>870</v>
      </c>
      <c r="KQU813" s="689" t="s">
        <v>417</v>
      </c>
      <c r="KQV813" s="63" t="s">
        <v>870</v>
      </c>
      <c r="KQW813" s="689" t="s">
        <v>417</v>
      </c>
      <c r="KQX813" s="63" t="s">
        <v>870</v>
      </c>
      <c r="KQY813" s="689" t="s">
        <v>417</v>
      </c>
      <c r="KQZ813" s="63" t="s">
        <v>870</v>
      </c>
      <c r="KRA813" s="689" t="s">
        <v>417</v>
      </c>
      <c r="KRB813" s="63" t="s">
        <v>870</v>
      </c>
      <c r="KRC813" s="689" t="s">
        <v>417</v>
      </c>
      <c r="KRD813" s="63" t="s">
        <v>870</v>
      </c>
      <c r="KRE813" s="689" t="s">
        <v>417</v>
      </c>
      <c r="KRF813" s="63" t="s">
        <v>870</v>
      </c>
      <c r="KRG813" s="689" t="s">
        <v>417</v>
      </c>
      <c r="KRH813" s="63" t="s">
        <v>870</v>
      </c>
      <c r="KRI813" s="689" t="s">
        <v>417</v>
      </c>
      <c r="KRJ813" s="63" t="s">
        <v>870</v>
      </c>
      <c r="KRK813" s="689" t="s">
        <v>417</v>
      </c>
      <c r="KRL813" s="63" t="s">
        <v>870</v>
      </c>
      <c r="KRM813" s="689" t="s">
        <v>417</v>
      </c>
      <c r="KRN813" s="63" t="s">
        <v>870</v>
      </c>
      <c r="KRO813" s="689" t="s">
        <v>417</v>
      </c>
      <c r="KRP813" s="63" t="s">
        <v>870</v>
      </c>
      <c r="KRQ813" s="689" t="s">
        <v>417</v>
      </c>
      <c r="KRR813" s="63" t="s">
        <v>870</v>
      </c>
      <c r="KRS813" s="689" t="s">
        <v>417</v>
      </c>
      <c r="KRT813" s="63" t="s">
        <v>870</v>
      </c>
      <c r="KRU813" s="689" t="s">
        <v>417</v>
      </c>
      <c r="KRV813" s="63" t="s">
        <v>870</v>
      </c>
      <c r="KRW813" s="689" t="s">
        <v>417</v>
      </c>
      <c r="KRX813" s="63" t="s">
        <v>870</v>
      </c>
      <c r="KRY813" s="689" t="s">
        <v>417</v>
      </c>
      <c r="KRZ813" s="63" t="s">
        <v>870</v>
      </c>
      <c r="KSA813" s="689" t="s">
        <v>417</v>
      </c>
      <c r="KSB813" s="63" t="s">
        <v>870</v>
      </c>
      <c r="KSC813" s="689" t="s">
        <v>417</v>
      </c>
      <c r="KSD813" s="63" t="s">
        <v>870</v>
      </c>
      <c r="KSE813" s="689" t="s">
        <v>417</v>
      </c>
      <c r="KSF813" s="63" t="s">
        <v>870</v>
      </c>
      <c r="KSG813" s="689" t="s">
        <v>417</v>
      </c>
      <c r="KSH813" s="63" t="s">
        <v>870</v>
      </c>
      <c r="KSI813" s="689" t="s">
        <v>417</v>
      </c>
      <c r="KSJ813" s="63" t="s">
        <v>870</v>
      </c>
      <c r="KSK813" s="689" t="s">
        <v>417</v>
      </c>
      <c r="KSL813" s="63" t="s">
        <v>870</v>
      </c>
      <c r="KSM813" s="689" t="s">
        <v>417</v>
      </c>
      <c r="KSN813" s="63" t="s">
        <v>870</v>
      </c>
      <c r="KSO813" s="689" t="s">
        <v>417</v>
      </c>
      <c r="KSP813" s="63" t="s">
        <v>870</v>
      </c>
      <c r="KSQ813" s="689" t="s">
        <v>417</v>
      </c>
      <c r="KSR813" s="63" t="s">
        <v>870</v>
      </c>
      <c r="KSS813" s="689" t="s">
        <v>417</v>
      </c>
      <c r="KST813" s="63" t="s">
        <v>870</v>
      </c>
      <c r="KSU813" s="689" t="s">
        <v>417</v>
      </c>
      <c r="KSV813" s="63" t="s">
        <v>870</v>
      </c>
      <c r="KSW813" s="689" t="s">
        <v>417</v>
      </c>
      <c r="KSX813" s="63" t="s">
        <v>870</v>
      </c>
      <c r="KSY813" s="689" t="s">
        <v>417</v>
      </c>
      <c r="KSZ813" s="63" t="s">
        <v>870</v>
      </c>
      <c r="KTA813" s="689" t="s">
        <v>417</v>
      </c>
      <c r="KTB813" s="63" t="s">
        <v>870</v>
      </c>
      <c r="KTC813" s="689" t="s">
        <v>417</v>
      </c>
      <c r="KTD813" s="63" t="s">
        <v>870</v>
      </c>
      <c r="KTE813" s="689" t="s">
        <v>417</v>
      </c>
      <c r="KTF813" s="63" t="s">
        <v>870</v>
      </c>
      <c r="KTG813" s="689" t="s">
        <v>417</v>
      </c>
      <c r="KTH813" s="63" t="s">
        <v>870</v>
      </c>
      <c r="KTI813" s="689" t="s">
        <v>417</v>
      </c>
      <c r="KTJ813" s="63" t="s">
        <v>870</v>
      </c>
      <c r="KTK813" s="689" t="s">
        <v>417</v>
      </c>
      <c r="KTL813" s="63" t="s">
        <v>870</v>
      </c>
      <c r="KTM813" s="689" t="s">
        <v>417</v>
      </c>
      <c r="KTN813" s="63" t="s">
        <v>870</v>
      </c>
      <c r="KTO813" s="689" t="s">
        <v>417</v>
      </c>
      <c r="KTP813" s="63" t="s">
        <v>870</v>
      </c>
      <c r="KTQ813" s="689" t="s">
        <v>417</v>
      </c>
      <c r="KTR813" s="63" t="s">
        <v>870</v>
      </c>
      <c r="KTS813" s="689" t="s">
        <v>417</v>
      </c>
      <c r="KTT813" s="63" t="s">
        <v>870</v>
      </c>
      <c r="KTU813" s="689" t="s">
        <v>417</v>
      </c>
      <c r="KTV813" s="63" t="s">
        <v>870</v>
      </c>
      <c r="KTW813" s="689" t="s">
        <v>417</v>
      </c>
      <c r="KTX813" s="63" t="s">
        <v>870</v>
      </c>
      <c r="KTY813" s="689" t="s">
        <v>417</v>
      </c>
      <c r="KTZ813" s="63" t="s">
        <v>870</v>
      </c>
      <c r="KUA813" s="689" t="s">
        <v>417</v>
      </c>
      <c r="KUB813" s="63" t="s">
        <v>870</v>
      </c>
      <c r="KUC813" s="689" t="s">
        <v>417</v>
      </c>
      <c r="KUD813" s="63" t="s">
        <v>870</v>
      </c>
      <c r="KUE813" s="689" t="s">
        <v>417</v>
      </c>
      <c r="KUF813" s="63" t="s">
        <v>870</v>
      </c>
      <c r="KUG813" s="689" t="s">
        <v>417</v>
      </c>
      <c r="KUH813" s="63" t="s">
        <v>870</v>
      </c>
      <c r="KUI813" s="689" t="s">
        <v>417</v>
      </c>
      <c r="KUJ813" s="63" t="s">
        <v>870</v>
      </c>
      <c r="KUK813" s="689" t="s">
        <v>417</v>
      </c>
      <c r="KUL813" s="63" t="s">
        <v>870</v>
      </c>
      <c r="KUM813" s="689" t="s">
        <v>417</v>
      </c>
      <c r="KUN813" s="63" t="s">
        <v>870</v>
      </c>
      <c r="KUO813" s="689" t="s">
        <v>417</v>
      </c>
      <c r="KUP813" s="63" t="s">
        <v>870</v>
      </c>
      <c r="KUQ813" s="689" t="s">
        <v>417</v>
      </c>
      <c r="KUR813" s="63" t="s">
        <v>870</v>
      </c>
      <c r="KUS813" s="689" t="s">
        <v>417</v>
      </c>
      <c r="KUT813" s="63" t="s">
        <v>870</v>
      </c>
      <c r="KUU813" s="689" t="s">
        <v>417</v>
      </c>
      <c r="KUV813" s="63" t="s">
        <v>870</v>
      </c>
      <c r="KUW813" s="689" t="s">
        <v>417</v>
      </c>
      <c r="KUX813" s="63" t="s">
        <v>870</v>
      </c>
      <c r="KUY813" s="689" t="s">
        <v>417</v>
      </c>
      <c r="KUZ813" s="63" t="s">
        <v>870</v>
      </c>
      <c r="KVA813" s="689" t="s">
        <v>417</v>
      </c>
      <c r="KVB813" s="63" t="s">
        <v>870</v>
      </c>
      <c r="KVC813" s="689" t="s">
        <v>417</v>
      </c>
      <c r="KVD813" s="63" t="s">
        <v>870</v>
      </c>
      <c r="KVE813" s="689" t="s">
        <v>417</v>
      </c>
      <c r="KVF813" s="63" t="s">
        <v>870</v>
      </c>
      <c r="KVG813" s="689" t="s">
        <v>417</v>
      </c>
      <c r="KVH813" s="63" t="s">
        <v>870</v>
      </c>
      <c r="KVI813" s="689" t="s">
        <v>417</v>
      </c>
      <c r="KVJ813" s="63" t="s">
        <v>870</v>
      </c>
      <c r="KVK813" s="689" t="s">
        <v>417</v>
      </c>
      <c r="KVL813" s="63" t="s">
        <v>870</v>
      </c>
      <c r="KVM813" s="689" t="s">
        <v>417</v>
      </c>
      <c r="KVN813" s="63" t="s">
        <v>870</v>
      </c>
      <c r="KVO813" s="689" t="s">
        <v>417</v>
      </c>
      <c r="KVP813" s="63" t="s">
        <v>870</v>
      </c>
      <c r="KVQ813" s="689" t="s">
        <v>417</v>
      </c>
      <c r="KVR813" s="63" t="s">
        <v>870</v>
      </c>
      <c r="KVS813" s="689" t="s">
        <v>417</v>
      </c>
      <c r="KVT813" s="63" t="s">
        <v>870</v>
      </c>
      <c r="KVU813" s="689" t="s">
        <v>417</v>
      </c>
      <c r="KVV813" s="63" t="s">
        <v>870</v>
      </c>
      <c r="KVW813" s="689" t="s">
        <v>417</v>
      </c>
      <c r="KVX813" s="63" t="s">
        <v>870</v>
      </c>
      <c r="KVY813" s="689" t="s">
        <v>417</v>
      </c>
      <c r="KVZ813" s="63" t="s">
        <v>870</v>
      </c>
      <c r="KWA813" s="689" t="s">
        <v>417</v>
      </c>
      <c r="KWB813" s="63" t="s">
        <v>870</v>
      </c>
      <c r="KWC813" s="689" t="s">
        <v>417</v>
      </c>
      <c r="KWD813" s="63" t="s">
        <v>870</v>
      </c>
      <c r="KWE813" s="689" t="s">
        <v>417</v>
      </c>
      <c r="KWF813" s="63" t="s">
        <v>870</v>
      </c>
      <c r="KWG813" s="689" t="s">
        <v>417</v>
      </c>
      <c r="KWH813" s="63" t="s">
        <v>870</v>
      </c>
      <c r="KWI813" s="689" t="s">
        <v>417</v>
      </c>
      <c r="KWJ813" s="63" t="s">
        <v>870</v>
      </c>
      <c r="KWK813" s="689" t="s">
        <v>417</v>
      </c>
      <c r="KWL813" s="63" t="s">
        <v>870</v>
      </c>
      <c r="KWM813" s="689" t="s">
        <v>417</v>
      </c>
      <c r="KWN813" s="63" t="s">
        <v>870</v>
      </c>
      <c r="KWO813" s="689" t="s">
        <v>417</v>
      </c>
      <c r="KWP813" s="63" t="s">
        <v>870</v>
      </c>
      <c r="KWQ813" s="689" t="s">
        <v>417</v>
      </c>
      <c r="KWR813" s="63" t="s">
        <v>870</v>
      </c>
      <c r="KWS813" s="689" t="s">
        <v>417</v>
      </c>
      <c r="KWT813" s="63" t="s">
        <v>870</v>
      </c>
      <c r="KWU813" s="689" t="s">
        <v>417</v>
      </c>
      <c r="KWV813" s="63" t="s">
        <v>870</v>
      </c>
      <c r="KWW813" s="689" t="s">
        <v>417</v>
      </c>
      <c r="KWX813" s="63" t="s">
        <v>870</v>
      </c>
      <c r="KWY813" s="689" t="s">
        <v>417</v>
      </c>
      <c r="KWZ813" s="63" t="s">
        <v>870</v>
      </c>
      <c r="KXA813" s="689" t="s">
        <v>417</v>
      </c>
      <c r="KXB813" s="63" t="s">
        <v>870</v>
      </c>
      <c r="KXC813" s="689" t="s">
        <v>417</v>
      </c>
      <c r="KXD813" s="63" t="s">
        <v>870</v>
      </c>
      <c r="KXE813" s="689" t="s">
        <v>417</v>
      </c>
      <c r="KXF813" s="63" t="s">
        <v>870</v>
      </c>
      <c r="KXG813" s="689" t="s">
        <v>417</v>
      </c>
      <c r="KXH813" s="63" t="s">
        <v>870</v>
      </c>
      <c r="KXI813" s="689" t="s">
        <v>417</v>
      </c>
      <c r="KXJ813" s="63" t="s">
        <v>870</v>
      </c>
      <c r="KXK813" s="689" t="s">
        <v>417</v>
      </c>
      <c r="KXL813" s="63" t="s">
        <v>870</v>
      </c>
      <c r="KXM813" s="689" t="s">
        <v>417</v>
      </c>
      <c r="KXN813" s="63" t="s">
        <v>870</v>
      </c>
      <c r="KXO813" s="689" t="s">
        <v>417</v>
      </c>
      <c r="KXP813" s="63" t="s">
        <v>870</v>
      </c>
      <c r="KXQ813" s="689" t="s">
        <v>417</v>
      </c>
      <c r="KXR813" s="63" t="s">
        <v>870</v>
      </c>
      <c r="KXS813" s="689" t="s">
        <v>417</v>
      </c>
      <c r="KXT813" s="63" t="s">
        <v>870</v>
      </c>
      <c r="KXU813" s="689" t="s">
        <v>417</v>
      </c>
      <c r="KXV813" s="63" t="s">
        <v>870</v>
      </c>
      <c r="KXW813" s="689" t="s">
        <v>417</v>
      </c>
      <c r="KXX813" s="63" t="s">
        <v>870</v>
      </c>
      <c r="KXY813" s="689" t="s">
        <v>417</v>
      </c>
      <c r="KXZ813" s="63" t="s">
        <v>870</v>
      </c>
      <c r="KYA813" s="689" t="s">
        <v>417</v>
      </c>
      <c r="KYB813" s="63" t="s">
        <v>870</v>
      </c>
      <c r="KYC813" s="689" t="s">
        <v>417</v>
      </c>
      <c r="KYD813" s="63" t="s">
        <v>870</v>
      </c>
      <c r="KYE813" s="689" t="s">
        <v>417</v>
      </c>
      <c r="KYF813" s="63" t="s">
        <v>870</v>
      </c>
      <c r="KYG813" s="689" t="s">
        <v>417</v>
      </c>
      <c r="KYH813" s="63" t="s">
        <v>870</v>
      </c>
      <c r="KYI813" s="689" t="s">
        <v>417</v>
      </c>
      <c r="KYJ813" s="63" t="s">
        <v>870</v>
      </c>
      <c r="KYK813" s="689" t="s">
        <v>417</v>
      </c>
      <c r="KYL813" s="63" t="s">
        <v>870</v>
      </c>
      <c r="KYM813" s="689" t="s">
        <v>417</v>
      </c>
      <c r="KYN813" s="63" t="s">
        <v>870</v>
      </c>
      <c r="KYO813" s="689" t="s">
        <v>417</v>
      </c>
      <c r="KYP813" s="63" t="s">
        <v>870</v>
      </c>
      <c r="KYQ813" s="689" t="s">
        <v>417</v>
      </c>
      <c r="KYR813" s="63" t="s">
        <v>870</v>
      </c>
      <c r="KYS813" s="689" t="s">
        <v>417</v>
      </c>
      <c r="KYT813" s="63" t="s">
        <v>870</v>
      </c>
      <c r="KYU813" s="689" t="s">
        <v>417</v>
      </c>
      <c r="KYV813" s="63" t="s">
        <v>870</v>
      </c>
      <c r="KYW813" s="689" t="s">
        <v>417</v>
      </c>
      <c r="KYX813" s="63" t="s">
        <v>870</v>
      </c>
      <c r="KYY813" s="689" t="s">
        <v>417</v>
      </c>
      <c r="KYZ813" s="63" t="s">
        <v>870</v>
      </c>
      <c r="KZA813" s="689" t="s">
        <v>417</v>
      </c>
      <c r="KZB813" s="63" t="s">
        <v>870</v>
      </c>
      <c r="KZC813" s="689" t="s">
        <v>417</v>
      </c>
      <c r="KZD813" s="63" t="s">
        <v>870</v>
      </c>
      <c r="KZE813" s="689" t="s">
        <v>417</v>
      </c>
      <c r="KZF813" s="63" t="s">
        <v>870</v>
      </c>
      <c r="KZG813" s="689" t="s">
        <v>417</v>
      </c>
      <c r="KZH813" s="63" t="s">
        <v>870</v>
      </c>
      <c r="KZI813" s="689" t="s">
        <v>417</v>
      </c>
      <c r="KZJ813" s="63" t="s">
        <v>870</v>
      </c>
      <c r="KZK813" s="689" t="s">
        <v>417</v>
      </c>
      <c r="KZL813" s="63" t="s">
        <v>870</v>
      </c>
      <c r="KZM813" s="689" t="s">
        <v>417</v>
      </c>
      <c r="KZN813" s="63" t="s">
        <v>870</v>
      </c>
      <c r="KZO813" s="689" t="s">
        <v>417</v>
      </c>
      <c r="KZP813" s="63" t="s">
        <v>870</v>
      </c>
      <c r="KZQ813" s="689" t="s">
        <v>417</v>
      </c>
      <c r="KZR813" s="63" t="s">
        <v>870</v>
      </c>
      <c r="KZS813" s="689" t="s">
        <v>417</v>
      </c>
      <c r="KZT813" s="63" t="s">
        <v>870</v>
      </c>
      <c r="KZU813" s="689" t="s">
        <v>417</v>
      </c>
      <c r="KZV813" s="63" t="s">
        <v>870</v>
      </c>
      <c r="KZW813" s="689" t="s">
        <v>417</v>
      </c>
      <c r="KZX813" s="63" t="s">
        <v>870</v>
      </c>
      <c r="KZY813" s="689" t="s">
        <v>417</v>
      </c>
      <c r="KZZ813" s="63" t="s">
        <v>870</v>
      </c>
      <c r="LAA813" s="689" t="s">
        <v>417</v>
      </c>
      <c r="LAB813" s="63" t="s">
        <v>870</v>
      </c>
      <c r="LAC813" s="689" t="s">
        <v>417</v>
      </c>
      <c r="LAD813" s="63" t="s">
        <v>870</v>
      </c>
      <c r="LAE813" s="689" t="s">
        <v>417</v>
      </c>
      <c r="LAF813" s="63" t="s">
        <v>870</v>
      </c>
      <c r="LAG813" s="689" t="s">
        <v>417</v>
      </c>
      <c r="LAH813" s="63" t="s">
        <v>870</v>
      </c>
      <c r="LAI813" s="689" t="s">
        <v>417</v>
      </c>
      <c r="LAJ813" s="63" t="s">
        <v>870</v>
      </c>
      <c r="LAK813" s="689" t="s">
        <v>417</v>
      </c>
      <c r="LAL813" s="63" t="s">
        <v>870</v>
      </c>
      <c r="LAM813" s="689" t="s">
        <v>417</v>
      </c>
      <c r="LAN813" s="63" t="s">
        <v>870</v>
      </c>
      <c r="LAO813" s="689" t="s">
        <v>417</v>
      </c>
      <c r="LAP813" s="63" t="s">
        <v>870</v>
      </c>
      <c r="LAQ813" s="689" t="s">
        <v>417</v>
      </c>
      <c r="LAR813" s="63" t="s">
        <v>870</v>
      </c>
      <c r="LAS813" s="689" t="s">
        <v>417</v>
      </c>
      <c r="LAT813" s="63" t="s">
        <v>870</v>
      </c>
      <c r="LAU813" s="689" t="s">
        <v>417</v>
      </c>
      <c r="LAV813" s="63" t="s">
        <v>870</v>
      </c>
      <c r="LAW813" s="689" t="s">
        <v>417</v>
      </c>
      <c r="LAX813" s="63" t="s">
        <v>870</v>
      </c>
      <c r="LAY813" s="689" t="s">
        <v>417</v>
      </c>
      <c r="LAZ813" s="63" t="s">
        <v>870</v>
      </c>
      <c r="LBA813" s="689" t="s">
        <v>417</v>
      </c>
      <c r="LBB813" s="63" t="s">
        <v>870</v>
      </c>
      <c r="LBC813" s="689" t="s">
        <v>417</v>
      </c>
      <c r="LBD813" s="63" t="s">
        <v>870</v>
      </c>
      <c r="LBE813" s="689" t="s">
        <v>417</v>
      </c>
      <c r="LBF813" s="63" t="s">
        <v>870</v>
      </c>
      <c r="LBG813" s="689" t="s">
        <v>417</v>
      </c>
      <c r="LBH813" s="63" t="s">
        <v>870</v>
      </c>
      <c r="LBI813" s="689" t="s">
        <v>417</v>
      </c>
      <c r="LBJ813" s="63" t="s">
        <v>870</v>
      </c>
      <c r="LBK813" s="689" t="s">
        <v>417</v>
      </c>
      <c r="LBL813" s="63" t="s">
        <v>870</v>
      </c>
      <c r="LBM813" s="689" t="s">
        <v>417</v>
      </c>
      <c r="LBN813" s="63" t="s">
        <v>870</v>
      </c>
      <c r="LBO813" s="689" t="s">
        <v>417</v>
      </c>
      <c r="LBP813" s="63" t="s">
        <v>870</v>
      </c>
      <c r="LBQ813" s="689" t="s">
        <v>417</v>
      </c>
      <c r="LBR813" s="63" t="s">
        <v>870</v>
      </c>
      <c r="LBS813" s="689" t="s">
        <v>417</v>
      </c>
      <c r="LBT813" s="63" t="s">
        <v>870</v>
      </c>
      <c r="LBU813" s="689" t="s">
        <v>417</v>
      </c>
      <c r="LBV813" s="63" t="s">
        <v>870</v>
      </c>
      <c r="LBW813" s="689" t="s">
        <v>417</v>
      </c>
      <c r="LBX813" s="63" t="s">
        <v>870</v>
      </c>
      <c r="LBY813" s="689" t="s">
        <v>417</v>
      </c>
      <c r="LBZ813" s="63" t="s">
        <v>870</v>
      </c>
      <c r="LCA813" s="689" t="s">
        <v>417</v>
      </c>
      <c r="LCB813" s="63" t="s">
        <v>870</v>
      </c>
      <c r="LCC813" s="689" t="s">
        <v>417</v>
      </c>
      <c r="LCD813" s="63" t="s">
        <v>870</v>
      </c>
      <c r="LCE813" s="689" t="s">
        <v>417</v>
      </c>
      <c r="LCF813" s="63" t="s">
        <v>870</v>
      </c>
      <c r="LCG813" s="689" t="s">
        <v>417</v>
      </c>
      <c r="LCH813" s="63" t="s">
        <v>870</v>
      </c>
      <c r="LCI813" s="689" t="s">
        <v>417</v>
      </c>
      <c r="LCJ813" s="63" t="s">
        <v>870</v>
      </c>
      <c r="LCK813" s="689" t="s">
        <v>417</v>
      </c>
      <c r="LCL813" s="63" t="s">
        <v>870</v>
      </c>
      <c r="LCM813" s="689" t="s">
        <v>417</v>
      </c>
      <c r="LCN813" s="63" t="s">
        <v>870</v>
      </c>
      <c r="LCO813" s="689" t="s">
        <v>417</v>
      </c>
      <c r="LCP813" s="63" t="s">
        <v>870</v>
      </c>
      <c r="LCQ813" s="689" t="s">
        <v>417</v>
      </c>
      <c r="LCR813" s="63" t="s">
        <v>870</v>
      </c>
      <c r="LCS813" s="689" t="s">
        <v>417</v>
      </c>
      <c r="LCT813" s="63" t="s">
        <v>870</v>
      </c>
      <c r="LCU813" s="689" t="s">
        <v>417</v>
      </c>
      <c r="LCV813" s="63" t="s">
        <v>870</v>
      </c>
      <c r="LCW813" s="689" t="s">
        <v>417</v>
      </c>
      <c r="LCX813" s="63" t="s">
        <v>870</v>
      </c>
      <c r="LCY813" s="689" t="s">
        <v>417</v>
      </c>
      <c r="LCZ813" s="63" t="s">
        <v>870</v>
      </c>
      <c r="LDA813" s="689" t="s">
        <v>417</v>
      </c>
      <c r="LDB813" s="63" t="s">
        <v>870</v>
      </c>
      <c r="LDC813" s="689" t="s">
        <v>417</v>
      </c>
      <c r="LDD813" s="63" t="s">
        <v>870</v>
      </c>
      <c r="LDE813" s="689" t="s">
        <v>417</v>
      </c>
      <c r="LDF813" s="63" t="s">
        <v>870</v>
      </c>
      <c r="LDG813" s="689" t="s">
        <v>417</v>
      </c>
      <c r="LDH813" s="63" t="s">
        <v>870</v>
      </c>
      <c r="LDI813" s="689" t="s">
        <v>417</v>
      </c>
      <c r="LDJ813" s="63" t="s">
        <v>870</v>
      </c>
      <c r="LDK813" s="689" t="s">
        <v>417</v>
      </c>
      <c r="LDL813" s="63" t="s">
        <v>870</v>
      </c>
      <c r="LDM813" s="689" t="s">
        <v>417</v>
      </c>
      <c r="LDN813" s="63" t="s">
        <v>870</v>
      </c>
      <c r="LDO813" s="689" t="s">
        <v>417</v>
      </c>
      <c r="LDP813" s="63" t="s">
        <v>870</v>
      </c>
      <c r="LDQ813" s="689" t="s">
        <v>417</v>
      </c>
      <c r="LDR813" s="63" t="s">
        <v>870</v>
      </c>
      <c r="LDS813" s="689" t="s">
        <v>417</v>
      </c>
      <c r="LDT813" s="63" t="s">
        <v>870</v>
      </c>
      <c r="LDU813" s="689" t="s">
        <v>417</v>
      </c>
      <c r="LDV813" s="63" t="s">
        <v>870</v>
      </c>
      <c r="LDW813" s="689" t="s">
        <v>417</v>
      </c>
      <c r="LDX813" s="63" t="s">
        <v>870</v>
      </c>
      <c r="LDY813" s="689" t="s">
        <v>417</v>
      </c>
      <c r="LDZ813" s="63" t="s">
        <v>870</v>
      </c>
      <c r="LEA813" s="689" t="s">
        <v>417</v>
      </c>
      <c r="LEB813" s="63" t="s">
        <v>870</v>
      </c>
      <c r="LEC813" s="689" t="s">
        <v>417</v>
      </c>
      <c r="LED813" s="63" t="s">
        <v>870</v>
      </c>
      <c r="LEE813" s="689" t="s">
        <v>417</v>
      </c>
      <c r="LEF813" s="63" t="s">
        <v>870</v>
      </c>
      <c r="LEG813" s="689" t="s">
        <v>417</v>
      </c>
      <c r="LEH813" s="63" t="s">
        <v>870</v>
      </c>
      <c r="LEI813" s="689" t="s">
        <v>417</v>
      </c>
      <c r="LEJ813" s="63" t="s">
        <v>870</v>
      </c>
      <c r="LEK813" s="689" t="s">
        <v>417</v>
      </c>
      <c r="LEL813" s="63" t="s">
        <v>870</v>
      </c>
      <c r="LEM813" s="689" t="s">
        <v>417</v>
      </c>
      <c r="LEN813" s="63" t="s">
        <v>870</v>
      </c>
      <c r="LEO813" s="689" t="s">
        <v>417</v>
      </c>
      <c r="LEP813" s="63" t="s">
        <v>870</v>
      </c>
      <c r="LEQ813" s="689" t="s">
        <v>417</v>
      </c>
      <c r="LER813" s="63" t="s">
        <v>870</v>
      </c>
      <c r="LES813" s="689" t="s">
        <v>417</v>
      </c>
      <c r="LET813" s="63" t="s">
        <v>870</v>
      </c>
      <c r="LEU813" s="689" t="s">
        <v>417</v>
      </c>
      <c r="LEV813" s="63" t="s">
        <v>870</v>
      </c>
      <c r="LEW813" s="689" t="s">
        <v>417</v>
      </c>
      <c r="LEX813" s="63" t="s">
        <v>870</v>
      </c>
      <c r="LEY813" s="689" t="s">
        <v>417</v>
      </c>
      <c r="LEZ813" s="63" t="s">
        <v>870</v>
      </c>
      <c r="LFA813" s="689" t="s">
        <v>417</v>
      </c>
      <c r="LFB813" s="63" t="s">
        <v>870</v>
      </c>
      <c r="LFC813" s="689" t="s">
        <v>417</v>
      </c>
      <c r="LFD813" s="63" t="s">
        <v>870</v>
      </c>
      <c r="LFE813" s="689" t="s">
        <v>417</v>
      </c>
      <c r="LFF813" s="63" t="s">
        <v>870</v>
      </c>
      <c r="LFG813" s="689" t="s">
        <v>417</v>
      </c>
      <c r="LFH813" s="63" t="s">
        <v>870</v>
      </c>
      <c r="LFI813" s="689" t="s">
        <v>417</v>
      </c>
      <c r="LFJ813" s="63" t="s">
        <v>870</v>
      </c>
      <c r="LFK813" s="689" t="s">
        <v>417</v>
      </c>
      <c r="LFL813" s="63" t="s">
        <v>870</v>
      </c>
      <c r="LFM813" s="689" t="s">
        <v>417</v>
      </c>
      <c r="LFN813" s="63" t="s">
        <v>870</v>
      </c>
      <c r="LFO813" s="689" t="s">
        <v>417</v>
      </c>
      <c r="LFP813" s="63" t="s">
        <v>870</v>
      </c>
      <c r="LFQ813" s="689" t="s">
        <v>417</v>
      </c>
      <c r="LFR813" s="63" t="s">
        <v>870</v>
      </c>
      <c r="LFS813" s="689" t="s">
        <v>417</v>
      </c>
      <c r="LFT813" s="63" t="s">
        <v>870</v>
      </c>
      <c r="LFU813" s="689" t="s">
        <v>417</v>
      </c>
      <c r="LFV813" s="63" t="s">
        <v>870</v>
      </c>
      <c r="LFW813" s="689" t="s">
        <v>417</v>
      </c>
      <c r="LFX813" s="63" t="s">
        <v>870</v>
      </c>
      <c r="LFY813" s="689" t="s">
        <v>417</v>
      </c>
      <c r="LFZ813" s="63" t="s">
        <v>870</v>
      </c>
      <c r="LGA813" s="689" t="s">
        <v>417</v>
      </c>
      <c r="LGB813" s="63" t="s">
        <v>870</v>
      </c>
      <c r="LGC813" s="689" t="s">
        <v>417</v>
      </c>
      <c r="LGD813" s="63" t="s">
        <v>870</v>
      </c>
      <c r="LGE813" s="689" t="s">
        <v>417</v>
      </c>
      <c r="LGF813" s="63" t="s">
        <v>870</v>
      </c>
      <c r="LGG813" s="689" t="s">
        <v>417</v>
      </c>
      <c r="LGH813" s="63" t="s">
        <v>870</v>
      </c>
      <c r="LGI813" s="689" t="s">
        <v>417</v>
      </c>
      <c r="LGJ813" s="63" t="s">
        <v>870</v>
      </c>
      <c r="LGK813" s="689" t="s">
        <v>417</v>
      </c>
      <c r="LGL813" s="63" t="s">
        <v>870</v>
      </c>
      <c r="LGM813" s="689" t="s">
        <v>417</v>
      </c>
      <c r="LGN813" s="63" t="s">
        <v>870</v>
      </c>
      <c r="LGO813" s="689" t="s">
        <v>417</v>
      </c>
      <c r="LGP813" s="63" t="s">
        <v>870</v>
      </c>
      <c r="LGQ813" s="689" t="s">
        <v>417</v>
      </c>
      <c r="LGR813" s="63" t="s">
        <v>870</v>
      </c>
      <c r="LGS813" s="689" t="s">
        <v>417</v>
      </c>
      <c r="LGT813" s="63" t="s">
        <v>870</v>
      </c>
      <c r="LGU813" s="689" t="s">
        <v>417</v>
      </c>
      <c r="LGV813" s="63" t="s">
        <v>870</v>
      </c>
      <c r="LGW813" s="689" t="s">
        <v>417</v>
      </c>
      <c r="LGX813" s="63" t="s">
        <v>870</v>
      </c>
      <c r="LGY813" s="689" t="s">
        <v>417</v>
      </c>
      <c r="LGZ813" s="63" t="s">
        <v>870</v>
      </c>
      <c r="LHA813" s="689" t="s">
        <v>417</v>
      </c>
      <c r="LHB813" s="63" t="s">
        <v>870</v>
      </c>
      <c r="LHC813" s="689" t="s">
        <v>417</v>
      </c>
      <c r="LHD813" s="63" t="s">
        <v>870</v>
      </c>
      <c r="LHE813" s="689" t="s">
        <v>417</v>
      </c>
      <c r="LHF813" s="63" t="s">
        <v>870</v>
      </c>
      <c r="LHG813" s="689" t="s">
        <v>417</v>
      </c>
      <c r="LHH813" s="63" t="s">
        <v>870</v>
      </c>
      <c r="LHI813" s="689" t="s">
        <v>417</v>
      </c>
      <c r="LHJ813" s="63" t="s">
        <v>870</v>
      </c>
      <c r="LHK813" s="689" t="s">
        <v>417</v>
      </c>
      <c r="LHL813" s="63" t="s">
        <v>870</v>
      </c>
      <c r="LHM813" s="689" t="s">
        <v>417</v>
      </c>
      <c r="LHN813" s="63" t="s">
        <v>870</v>
      </c>
      <c r="LHO813" s="689" t="s">
        <v>417</v>
      </c>
      <c r="LHP813" s="63" t="s">
        <v>870</v>
      </c>
      <c r="LHQ813" s="689" t="s">
        <v>417</v>
      </c>
      <c r="LHR813" s="63" t="s">
        <v>870</v>
      </c>
      <c r="LHS813" s="689" t="s">
        <v>417</v>
      </c>
      <c r="LHT813" s="63" t="s">
        <v>870</v>
      </c>
      <c r="LHU813" s="689" t="s">
        <v>417</v>
      </c>
      <c r="LHV813" s="63" t="s">
        <v>870</v>
      </c>
      <c r="LHW813" s="689" t="s">
        <v>417</v>
      </c>
      <c r="LHX813" s="63" t="s">
        <v>870</v>
      </c>
      <c r="LHY813" s="689" t="s">
        <v>417</v>
      </c>
      <c r="LHZ813" s="63" t="s">
        <v>870</v>
      </c>
      <c r="LIA813" s="689" t="s">
        <v>417</v>
      </c>
      <c r="LIB813" s="63" t="s">
        <v>870</v>
      </c>
      <c r="LIC813" s="689" t="s">
        <v>417</v>
      </c>
      <c r="LID813" s="63" t="s">
        <v>870</v>
      </c>
      <c r="LIE813" s="689" t="s">
        <v>417</v>
      </c>
      <c r="LIF813" s="63" t="s">
        <v>870</v>
      </c>
      <c r="LIG813" s="689" t="s">
        <v>417</v>
      </c>
      <c r="LIH813" s="63" t="s">
        <v>870</v>
      </c>
      <c r="LII813" s="689" t="s">
        <v>417</v>
      </c>
      <c r="LIJ813" s="63" t="s">
        <v>870</v>
      </c>
      <c r="LIK813" s="689" t="s">
        <v>417</v>
      </c>
      <c r="LIL813" s="63" t="s">
        <v>870</v>
      </c>
      <c r="LIM813" s="689" t="s">
        <v>417</v>
      </c>
      <c r="LIN813" s="63" t="s">
        <v>870</v>
      </c>
      <c r="LIO813" s="689" t="s">
        <v>417</v>
      </c>
      <c r="LIP813" s="63" t="s">
        <v>870</v>
      </c>
      <c r="LIQ813" s="689" t="s">
        <v>417</v>
      </c>
      <c r="LIR813" s="63" t="s">
        <v>870</v>
      </c>
      <c r="LIS813" s="689" t="s">
        <v>417</v>
      </c>
      <c r="LIT813" s="63" t="s">
        <v>870</v>
      </c>
      <c r="LIU813" s="689" t="s">
        <v>417</v>
      </c>
      <c r="LIV813" s="63" t="s">
        <v>870</v>
      </c>
      <c r="LIW813" s="689" t="s">
        <v>417</v>
      </c>
      <c r="LIX813" s="63" t="s">
        <v>870</v>
      </c>
      <c r="LIY813" s="689" t="s">
        <v>417</v>
      </c>
      <c r="LIZ813" s="63" t="s">
        <v>870</v>
      </c>
      <c r="LJA813" s="689" t="s">
        <v>417</v>
      </c>
      <c r="LJB813" s="63" t="s">
        <v>870</v>
      </c>
      <c r="LJC813" s="689" t="s">
        <v>417</v>
      </c>
      <c r="LJD813" s="63" t="s">
        <v>870</v>
      </c>
      <c r="LJE813" s="689" t="s">
        <v>417</v>
      </c>
      <c r="LJF813" s="63" t="s">
        <v>870</v>
      </c>
      <c r="LJG813" s="689" t="s">
        <v>417</v>
      </c>
      <c r="LJH813" s="63" t="s">
        <v>870</v>
      </c>
      <c r="LJI813" s="689" t="s">
        <v>417</v>
      </c>
      <c r="LJJ813" s="63" t="s">
        <v>870</v>
      </c>
      <c r="LJK813" s="689" t="s">
        <v>417</v>
      </c>
      <c r="LJL813" s="63" t="s">
        <v>870</v>
      </c>
      <c r="LJM813" s="689" t="s">
        <v>417</v>
      </c>
      <c r="LJN813" s="63" t="s">
        <v>870</v>
      </c>
      <c r="LJO813" s="689" t="s">
        <v>417</v>
      </c>
      <c r="LJP813" s="63" t="s">
        <v>870</v>
      </c>
      <c r="LJQ813" s="689" t="s">
        <v>417</v>
      </c>
      <c r="LJR813" s="63" t="s">
        <v>870</v>
      </c>
      <c r="LJS813" s="689" t="s">
        <v>417</v>
      </c>
      <c r="LJT813" s="63" t="s">
        <v>870</v>
      </c>
      <c r="LJU813" s="689" t="s">
        <v>417</v>
      </c>
      <c r="LJV813" s="63" t="s">
        <v>870</v>
      </c>
      <c r="LJW813" s="689" t="s">
        <v>417</v>
      </c>
      <c r="LJX813" s="63" t="s">
        <v>870</v>
      </c>
      <c r="LJY813" s="689" t="s">
        <v>417</v>
      </c>
      <c r="LJZ813" s="63" t="s">
        <v>870</v>
      </c>
      <c r="LKA813" s="689" t="s">
        <v>417</v>
      </c>
      <c r="LKB813" s="63" t="s">
        <v>870</v>
      </c>
      <c r="LKC813" s="689" t="s">
        <v>417</v>
      </c>
      <c r="LKD813" s="63" t="s">
        <v>870</v>
      </c>
      <c r="LKE813" s="689" t="s">
        <v>417</v>
      </c>
      <c r="LKF813" s="63" t="s">
        <v>870</v>
      </c>
      <c r="LKG813" s="689" t="s">
        <v>417</v>
      </c>
      <c r="LKH813" s="63" t="s">
        <v>870</v>
      </c>
      <c r="LKI813" s="689" t="s">
        <v>417</v>
      </c>
      <c r="LKJ813" s="63" t="s">
        <v>870</v>
      </c>
      <c r="LKK813" s="689" t="s">
        <v>417</v>
      </c>
      <c r="LKL813" s="63" t="s">
        <v>870</v>
      </c>
      <c r="LKM813" s="689" t="s">
        <v>417</v>
      </c>
      <c r="LKN813" s="63" t="s">
        <v>870</v>
      </c>
      <c r="LKO813" s="689" t="s">
        <v>417</v>
      </c>
      <c r="LKP813" s="63" t="s">
        <v>870</v>
      </c>
      <c r="LKQ813" s="689" t="s">
        <v>417</v>
      </c>
      <c r="LKR813" s="63" t="s">
        <v>870</v>
      </c>
      <c r="LKS813" s="689" t="s">
        <v>417</v>
      </c>
      <c r="LKT813" s="63" t="s">
        <v>870</v>
      </c>
      <c r="LKU813" s="689" t="s">
        <v>417</v>
      </c>
      <c r="LKV813" s="63" t="s">
        <v>870</v>
      </c>
      <c r="LKW813" s="689" t="s">
        <v>417</v>
      </c>
      <c r="LKX813" s="63" t="s">
        <v>870</v>
      </c>
      <c r="LKY813" s="689" t="s">
        <v>417</v>
      </c>
      <c r="LKZ813" s="63" t="s">
        <v>870</v>
      </c>
      <c r="LLA813" s="689" t="s">
        <v>417</v>
      </c>
      <c r="LLB813" s="63" t="s">
        <v>870</v>
      </c>
      <c r="LLC813" s="689" t="s">
        <v>417</v>
      </c>
      <c r="LLD813" s="63" t="s">
        <v>870</v>
      </c>
      <c r="LLE813" s="689" t="s">
        <v>417</v>
      </c>
      <c r="LLF813" s="63" t="s">
        <v>870</v>
      </c>
      <c r="LLG813" s="689" t="s">
        <v>417</v>
      </c>
      <c r="LLH813" s="63" t="s">
        <v>870</v>
      </c>
      <c r="LLI813" s="689" t="s">
        <v>417</v>
      </c>
      <c r="LLJ813" s="63" t="s">
        <v>870</v>
      </c>
      <c r="LLK813" s="689" t="s">
        <v>417</v>
      </c>
      <c r="LLL813" s="63" t="s">
        <v>870</v>
      </c>
      <c r="LLM813" s="689" t="s">
        <v>417</v>
      </c>
      <c r="LLN813" s="63" t="s">
        <v>870</v>
      </c>
      <c r="LLO813" s="689" t="s">
        <v>417</v>
      </c>
      <c r="LLP813" s="63" t="s">
        <v>870</v>
      </c>
      <c r="LLQ813" s="689" t="s">
        <v>417</v>
      </c>
      <c r="LLR813" s="63" t="s">
        <v>870</v>
      </c>
      <c r="LLS813" s="689" t="s">
        <v>417</v>
      </c>
      <c r="LLT813" s="63" t="s">
        <v>870</v>
      </c>
      <c r="LLU813" s="689" t="s">
        <v>417</v>
      </c>
      <c r="LLV813" s="63" t="s">
        <v>870</v>
      </c>
      <c r="LLW813" s="689" t="s">
        <v>417</v>
      </c>
      <c r="LLX813" s="63" t="s">
        <v>870</v>
      </c>
      <c r="LLY813" s="689" t="s">
        <v>417</v>
      </c>
      <c r="LLZ813" s="63" t="s">
        <v>870</v>
      </c>
      <c r="LMA813" s="689" t="s">
        <v>417</v>
      </c>
      <c r="LMB813" s="63" t="s">
        <v>870</v>
      </c>
      <c r="LMC813" s="689" t="s">
        <v>417</v>
      </c>
      <c r="LMD813" s="63" t="s">
        <v>870</v>
      </c>
      <c r="LME813" s="689" t="s">
        <v>417</v>
      </c>
      <c r="LMF813" s="63" t="s">
        <v>870</v>
      </c>
      <c r="LMG813" s="689" t="s">
        <v>417</v>
      </c>
      <c r="LMH813" s="63" t="s">
        <v>870</v>
      </c>
      <c r="LMI813" s="689" t="s">
        <v>417</v>
      </c>
      <c r="LMJ813" s="63" t="s">
        <v>870</v>
      </c>
      <c r="LMK813" s="689" t="s">
        <v>417</v>
      </c>
      <c r="LML813" s="63" t="s">
        <v>870</v>
      </c>
      <c r="LMM813" s="689" t="s">
        <v>417</v>
      </c>
      <c r="LMN813" s="63" t="s">
        <v>870</v>
      </c>
      <c r="LMO813" s="689" t="s">
        <v>417</v>
      </c>
      <c r="LMP813" s="63" t="s">
        <v>870</v>
      </c>
      <c r="LMQ813" s="689" t="s">
        <v>417</v>
      </c>
      <c r="LMR813" s="63" t="s">
        <v>870</v>
      </c>
      <c r="LMS813" s="689" t="s">
        <v>417</v>
      </c>
      <c r="LMT813" s="63" t="s">
        <v>870</v>
      </c>
      <c r="LMU813" s="689" t="s">
        <v>417</v>
      </c>
      <c r="LMV813" s="63" t="s">
        <v>870</v>
      </c>
      <c r="LMW813" s="689" t="s">
        <v>417</v>
      </c>
      <c r="LMX813" s="63" t="s">
        <v>870</v>
      </c>
      <c r="LMY813" s="689" t="s">
        <v>417</v>
      </c>
      <c r="LMZ813" s="63" t="s">
        <v>870</v>
      </c>
      <c r="LNA813" s="689" t="s">
        <v>417</v>
      </c>
      <c r="LNB813" s="63" t="s">
        <v>870</v>
      </c>
      <c r="LNC813" s="689" t="s">
        <v>417</v>
      </c>
      <c r="LND813" s="63" t="s">
        <v>870</v>
      </c>
      <c r="LNE813" s="689" t="s">
        <v>417</v>
      </c>
      <c r="LNF813" s="63" t="s">
        <v>870</v>
      </c>
      <c r="LNG813" s="689" t="s">
        <v>417</v>
      </c>
      <c r="LNH813" s="63" t="s">
        <v>870</v>
      </c>
      <c r="LNI813" s="689" t="s">
        <v>417</v>
      </c>
      <c r="LNJ813" s="63" t="s">
        <v>870</v>
      </c>
      <c r="LNK813" s="689" t="s">
        <v>417</v>
      </c>
      <c r="LNL813" s="63" t="s">
        <v>870</v>
      </c>
      <c r="LNM813" s="689" t="s">
        <v>417</v>
      </c>
      <c r="LNN813" s="63" t="s">
        <v>870</v>
      </c>
      <c r="LNO813" s="689" t="s">
        <v>417</v>
      </c>
      <c r="LNP813" s="63" t="s">
        <v>870</v>
      </c>
      <c r="LNQ813" s="689" t="s">
        <v>417</v>
      </c>
      <c r="LNR813" s="63" t="s">
        <v>870</v>
      </c>
      <c r="LNS813" s="689" t="s">
        <v>417</v>
      </c>
      <c r="LNT813" s="63" t="s">
        <v>870</v>
      </c>
      <c r="LNU813" s="689" t="s">
        <v>417</v>
      </c>
      <c r="LNV813" s="63" t="s">
        <v>870</v>
      </c>
      <c r="LNW813" s="689" t="s">
        <v>417</v>
      </c>
      <c r="LNX813" s="63" t="s">
        <v>870</v>
      </c>
      <c r="LNY813" s="689" t="s">
        <v>417</v>
      </c>
      <c r="LNZ813" s="63" t="s">
        <v>870</v>
      </c>
      <c r="LOA813" s="689" t="s">
        <v>417</v>
      </c>
      <c r="LOB813" s="63" t="s">
        <v>870</v>
      </c>
      <c r="LOC813" s="689" t="s">
        <v>417</v>
      </c>
      <c r="LOD813" s="63" t="s">
        <v>870</v>
      </c>
      <c r="LOE813" s="689" t="s">
        <v>417</v>
      </c>
      <c r="LOF813" s="63" t="s">
        <v>870</v>
      </c>
      <c r="LOG813" s="689" t="s">
        <v>417</v>
      </c>
      <c r="LOH813" s="63" t="s">
        <v>870</v>
      </c>
      <c r="LOI813" s="689" t="s">
        <v>417</v>
      </c>
      <c r="LOJ813" s="63" t="s">
        <v>870</v>
      </c>
      <c r="LOK813" s="689" t="s">
        <v>417</v>
      </c>
      <c r="LOL813" s="63" t="s">
        <v>870</v>
      </c>
      <c r="LOM813" s="689" t="s">
        <v>417</v>
      </c>
      <c r="LON813" s="63" t="s">
        <v>870</v>
      </c>
      <c r="LOO813" s="689" t="s">
        <v>417</v>
      </c>
      <c r="LOP813" s="63" t="s">
        <v>870</v>
      </c>
      <c r="LOQ813" s="689" t="s">
        <v>417</v>
      </c>
      <c r="LOR813" s="63" t="s">
        <v>870</v>
      </c>
      <c r="LOS813" s="689" t="s">
        <v>417</v>
      </c>
      <c r="LOT813" s="63" t="s">
        <v>870</v>
      </c>
      <c r="LOU813" s="689" t="s">
        <v>417</v>
      </c>
      <c r="LOV813" s="63" t="s">
        <v>870</v>
      </c>
      <c r="LOW813" s="689" t="s">
        <v>417</v>
      </c>
      <c r="LOX813" s="63" t="s">
        <v>870</v>
      </c>
      <c r="LOY813" s="689" t="s">
        <v>417</v>
      </c>
      <c r="LOZ813" s="63" t="s">
        <v>870</v>
      </c>
      <c r="LPA813" s="689" t="s">
        <v>417</v>
      </c>
      <c r="LPB813" s="63" t="s">
        <v>870</v>
      </c>
      <c r="LPC813" s="689" t="s">
        <v>417</v>
      </c>
      <c r="LPD813" s="63" t="s">
        <v>870</v>
      </c>
      <c r="LPE813" s="689" t="s">
        <v>417</v>
      </c>
      <c r="LPF813" s="63" t="s">
        <v>870</v>
      </c>
      <c r="LPG813" s="689" t="s">
        <v>417</v>
      </c>
      <c r="LPH813" s="63" t="s">
        <v>870</v>
      </c>
      <c r="LPI813" s="689" t="s">
        <v>417</v>
      </c>
      <c r="LPJ813" s="63" t="s">
        <v>870</v>
      </c>
      <c r="LPK813" s="689" t="s">
        <v>417</v>
      </c>
      <c r="LPL813" s="63" t="s">
        <v>870</v>
      </c>
      <c r="LPM813" s="689" t="s">
        <v>417</v>
      </c>
      <c r="LPN813" s="63" t="s">
        <v>870</v>
      </c>
      <c r="LPO813" s="689" t="s">
        <v>417</v>
      </c>
      <c r="LPP813" s="63" t="s">
        <v>870</v>
      </c>
      <c r="LPQ813" s="689" t="s">
        <v>417</v>
      </c>
      <c r="LPR813" s="63" t="s">
        <v>870</v>
      </c>
      <c r="LPS813" s="689" t="s">
        <v>417</v>
      </c>
      <c r="LPT813" s="63" t="s">
        <v>870</v>
      </c>
      <c r="LPU813" s="689" t="s">
        <v>417</v>
      </c>
      <c r="LPV813" s="63" t="s">
        <v>870</v>
      </c>
      <c r="LPW813" s="689" t="s">
        <v>417</v>
      </c>
      <c r="LPX813" s="63" t="s">
        <v>870</v>
      </c>
      <c r="LPY813" s="689" t="s">
        <v>417</v>
      </c>
      <c r="LPZ813" s="63" t="s">
        <v>870</v>
      </c>
      <c r="LQA813" s="689" t="s">
        <v>417</v>
      </c>
      <c r="LQB813" s="63" t="s">
        <v>870</v>
      </c>
      <c r="LQC813" s="689" t="s">
        <v>417</v>
      </c>
      <c r="LQD813" s="63" t="s">
        <v>870</v>
      </c>
      <c r="LQE813" s="689" t="s">
        <v>417</v>
      </c>
      <c r="LQF813" s="63" t="s">
        <v>870</v>
      </c>
      <c r="LQG813" s="689" t="s">
        <v>417</v>
      </c>
      <c r="LQH813" s="63" t="s">
        <v>870</v>
      </c>
      <c r="LQI813" s="689" t="s">
        <v>417</v>
      </c>
      <c r="LQJ813" s="63" t="s">
        <v>870</v>
      </c>
      <c r="LQK813" s="689" t="s">
        <v>417</v>
      </c>
      <c r="LQL813" s="63" t="s">
        <v>870</v>
      </c>
      <c r="LQM813" s="689" t="s">
        <v>417</v>
      </c>
      <c r="LQN813" s="63" t="s">
        <v>870</v>
      </c>
      <c r="LQO813" s="689" t="s">
        <v>417</v>
      </c>
      <c r="LQP813" s="63" t="s">
        <v>870</v>
      </c>
      <c r="LQQ813" s="689" t="s">
        <v>417</v>
      </c>
      <c r="LQR813" s="63" t="s">
        <v>870</v>
      </c>
      <c r="LQS813" s="689" t="s">
        <v>417</v>
      </c>
      <c r="LQT813" s="63" t="s">
        <v>870</v>
      </c>
      <c r="LQU813" s="689" t="s">
        <v>417</v>
      </c>
      <c r="LQV813" s="63" t="s">
        <v>870</v>
      </c>
      <c r="LQW813" s="689" t="s">
        <v>417</v>
      </c>
      <c r="LQX813" s="63" t="s">
        <v>870</v>
      </c>
      <c r="LQY813" s="689" t="s">
        <v>417</v>
      </c>
      <c r="LQZ813" s="63" t="s">
        <v>870</v>
      </c>
      <c r="LRA813" s="689" t="s">
        <v>417</v>
      </c>
      <c r="LRB813" s="63" t="s">
        <v>870</v>
      </c>
      <c r="LRC813" s="689" t="s">
        <v>417</v>
      </c>
      <c r="LRD813" s="63" t="s">
        <v>870</v>
      </c>
      <c r="LRE813" s="689" t="s">
        <v>417</v>
      </c>
      <c r="LRF813" s="63" t="s">
        <v>870</v>
      </c>
      <c r="LRG813" s="689" t="s">
        <v>417</v>
      </c>
      <c r="LRH813" s="63" t="s">
        <v>870</v>
      </c>
      <c r="LRI813" s="689" t="s">
        <v>417</v>
      </c>
      <c r="LRJ813" s="63" t="s">
        <v>870</v>
      </c>
      <c r="LRK813" s="689" t="s">
        <v>417</v>
      </c>
      <c r="LRL813" s="63" t="s">
        <v>870</v>
      </c>
      <c r="LRM813" s="689" t="s">
        <v>417</v>
      </c>
      <c r="LRN813" s="63" t="s">
        <v>870</v>
      </c>
      <c r="LRO813" s="689" t="s">
        <v>417</v>
      </c>
      <c r="LRP813" s="63" t="s">
        <v>870</v>
      </c>
      <c r="LRQ813" s="689" t="s">
        <v>417</v>
      </c>
      <c r="LRR813" s="63" t="s">
        <v>870</v>
      </c>
      <c r="LRS813" s="689" t="s">
        <v>417</v>
      </c>
      <c r="LRT813" s="63" t="s">
        <v>870</v>
      </c>
      <c r="LRU813" s="689" t="s">
        <v>417</v>
      </c>
      <c r="LRV813" s="63" t="s">
        <v>870</v>
      </c>
      <c r="LRW813" s="689" t="s">
        <v>417</v>
      </c>
      <c r="LRX813" s="63" t="s">
        <v>870</v>
      </c>
      <c r="LRY813" s="689" t="s">
        <v>417</v>
      </c>
      <c r="LRZ813" s="63" t="s">
        <v>870</v>
      </c>
      <c r="LSA813" s="689" t="s">
        <v>417</v>
      </c>
      <c r="LSB813" s="63" t="s">
        <v>870</v>
      </c>
      <c r="LSC813" s="689" t="s">
        <v>417</v>
      </c>
      <c r="LSD813" s="63" t="s">
        <v>870</v>
      </c>
      <c r="LSE813" s="689" t="s">
        <v>417</v>
      </c>
      <c r="LSF813" s="63" t="s">
        <v>870</v>
      </c>
      <c r="LSG813" s="689" t="s">
        <v>417</v>
      </c>
      <c r="LSH813" s="63" t="s">
        <v>870</v>
      </c>
      <c r="LSI813" s="689" t="s">
        <v>417</v>
      </c>
      <c r="LSJ813" s="63" t="s">
        <v>870</v>
      </c>
      <c r="LSK813" s="689" t="s">
        <v>417</v>
      </c>
      <c r="LSL813" s="63" t="s">
        <v>870</v>
      </c>
      <c r="LSM813" s="689" t="s">
        <v>417</v>
      </c>
      <c r="LSN813" s="63" t="s">
        <v>870</v>
      </c>
      <c r="LSO813" s="689" t="s">
        <v>417</v>
      </c>
      <c r="LSP813" s="63" t="s">
        <v>870</v>
      </c>
      <c r="LSQ813" s="689" t="s">
        <v>417</v>
      </c>
      <c r="LSR813" s="63" t="s">
        <v>870</v>
      </c>
      <c r="LSS813" s="689" t="s">
        <v>417</v>
      </c>
      <c r="LST813" s="63" t="s">
        <v>870</v>
      </c>
      <c r="LSU813" s="689" t="s">
        <v>417</v>
      </c>
      <c r="LSV813" s="63" t="s">
        <v>870</v>
      </c>
      <c r="LSW813" s="689" t="s">
        <v>417</v>
      </c>
      <c r="LSX813" s="63" t="s">
        <v>870</v>
      </c>
      <c r="LSY813" s="689" t="s">
        <v>417</v>
      </c>
      <c r="LSZ813" s="63" t="s">
        <v>870</v>
      </c>
      <c r="LTA813" s="689" t="s">
        <v>417</v>
      </c>
      <c r="LTB813" s="63" t="s">
        <v>870</v>
      </c>
      <c r="LTC813" s="689" t="s">
        <v>417</v>
      </c>
      <c r="LTD813" s="63" t="s">
        <v>870</v>
      </c>
      <c r="LTE813" s="689" t="s">
        <v>417</v>
      </c>
      <c r="LTF813" s="63" t="s">
        <v>870</v>
      </c>
      <c r="LTG813" s="689" t="s">
        <v>417</v>
      </c>
      <c r="LTH813" s="63" t="s">
        <v>870</v>
      </c>
      <c r="LTI813" s="689" t="s">
        <v>417</v>
      </c>
      <c r="LTJ813" s="63" t="s">
        <v>870</v>
      </c>
      <c r="LTK813" s="689" t="s">
        <v>417</v>
      </c>
      <c r="LTL813" s="63" t="s">
        <v>870</v>
      </c>
      <c r="LTM813" s="689" t="s">
        <v>417</v>
      </c>
      <c r="LTN813" s="63" t="s">
        <v>870</v>
      </c>
      <c r="LTO813" s="689" t="s">
        <v>417</v>
      </c>
      <c r="LTP813" s="63" t="s">
        <v>870</v>
      </c>
      <c r="LTQ813" s="689" t="s">
        <v>417</v>
      </c>
      <c r="LTR813" s="63" t="s">
        <v>870</v>
      </c>
      <c r="LTS813" s="689" t="s">
        <v>417</v>
      </c>
      <c r="LTT813" s="63" t="s">
        <v>870</v>
      </c>
      <c r="LTU813" s="689" t="s">
        <v>417</v>
      </c>
      <c r="LTV813" s="63" t="s">
        <v>870</v>
      </c>
      <c r="LTW813" s="689" t="s">
        <v>417</v>
      </c>
      <c r="LTX813" s="63" t="s">
        <v>870</v>
      </c>
      <c r="LTY813" s="689" t="s">
        <v>417</v>
      </c>
      <c r="LTZ813" s="63" t="s">
        <v>870</v>
      </c>
      <c r="LUA813" s="689" t="s">
        <v>417</v>
      </c>
      <c r="LUB813" s="63" t="s">
        <v>870</v>
      </c>
      <c r="LUC813" s="689" t="s">
        <v>417</v>
      </c>
      <c r="LUD813" s="63" t="s">
        <v>870</v>
      </c>
      <c r="LUE813" s="689" t="s">
        <v>417</v>
      </c>
      <c r="LUF813" s="63" t="s">
        <v>870</v>
      </c>
      <c r="LUG813" s="689" t="s">
        <v>417</v>
      </c>
      <c r="LUH813" s="63" t="s">
        <v>870</v>
      </c>
      <c r="LUI813" s="689" t="s">
        <v>417</v>
      </c>
      <c r="LUJ813" s="63" t="s">
        <v>870</v>
      </c>
      <c r="LUK813" s="689" t="s">
        <v>417</v>
      </c>
      <c r="LUL813" s="63" t="s">
        <v>870</v>
      </c>
      <c r="LUM813" s="689" t="s">
        <v>417</v>
      </c>
      <c r="LUN813" s="63" t="s">
        <v>870</v>
      </c>
      <c r="LUO813" s="689" t="s">
        <v>417</v>
      </c>
      <c r="LUP813" s="63" t="s">
        <v>870</v>
      </c>
      <c r="LUQ813" s="689" t="s">
        <v>417</v>
      </c>
      <c r="LUR813" s="63" t="s">
        <v>870</v>
      </c>
      <c r="LUS813" s="689" t="s">
        <v>417</v>
      </c>
      <c r="LUT813" s="63" t="s">
        <v>870</v>
      </c>
      <c r="LUU813" s="689" t="s">
        <v>417</v>
      </c>
      <c r="LUV813" s="63" t="s">
        <v>870</v>
      </c>
      <c r="LUW813" s="689" t="s">
        <v>417</v>
      </c>
      <c r="LUX813" s="63" t="s">
        <v>870</v>
      </c>
      <c r="LUY813" s="689" t="s">
        <v>417</v>
      </c>
      <c r="LUZ813" s="63" t="s">
        <v>870</v>
      </c>
      <c r="LVA813" s="689" t="s">
        <v>417</v>
      </c>
      <c r="LVB813" s="63" t="s">
        <v>870</v>
      </c>
      <c r="LVC813" s="689" t="s">
        <v>417</v>
      </c>
      <c r="LVD813" s="63" t="s">
        <v>870</v>
      </c>
      <c r="LVE813" s="689" t="s">
        <v>417</v>
      </c>
      <c r="LVF813" s="63" t="s">
        <v>870</v>
      </c>
      <c r="LVG813" s="689" t="s">
        <v>417</v>
      </c>
      <c r="LVH813" s="63" t="s">
        <v>870</v>
      </c>
      <c r="LVI813" s="689" t="s">
        <v>417</v>
      </c>
      <c r="LVJ813" s="63" t="s">
        <v>870</v>
      </c>
      <c r="LVK813" s="689" t="s">
        <v>417</v>
      </c>
      <c r="LVL813" s="63" t="s">
        <v>870</v>
      </c>
      <c r="LVM813" s="689" t="s">
        <v>417</v>
      </c>
      <c r="LVN813" s="63" t="s">
        <v>870</v>
      </c>
      <c r="LVO813" s="689" t="s">
        <v>417</v>
      </c>
      <c r="LVP813" s="63" t="s">
        <v>870</v>
      </c>
      <c r="LVQ813" s="689" t="s">
        <v>417</v>
      </c>
      <c r="LVR813" s="63" t="s">
        <v>870</v>
      </c>
      <c r="LVS813" s="689" t="s">
        <v>417</v>
      </c>
      <c r="LVT813" s="63" t="s">
        <v>870</v>
      </c>
      <c r="LVU813" s="689" t="s">
        <v>417</v>
      </c>
      <c r="LVV813" s="63" t="s">
        <v>870</v>
      </c>
      <c r="LVW813" s="689" t="s">
        <v>417</v>
      </c>
      <c r="LVX813" s="63" t="s">
        <v>870</v>
      </c>
      <c r="LVY813" s="689" t="s">
        <v>417</v>
      </c>
      <c r="LVZ813" s="63" t="s">
        <v>870</v>
      </c>
      <c r="LWA813" s="689" t="s">
        <v>417</v>
      </c>
      <c r="LWB813" s="63" t="s">
        <v>870</v>
      </c>
      <c r="LWC813" s="689" t="s">
        <v>417</v>
      </c>
      <c r="LWD813" s="63" t="s">
        <v>870</v>
      </c>
      <c r="LWE813" s="689" t="s">
        <v>417</v>
      </c>
      <c r="LWF813" s="63" t="s">
        <v>870</v>
      </c>
      <c r="LWG813" s="689" t="s">
        <v>417</v>
      </c>
      <c r="LWH813" s="63" t="s">
        <v>870</v>
      </c>
      <c r="LWI813" s="689" t="s">
        <v>417</v>
      </c>
      <c r="LWJ813" s="63" t="s">
        <v>870</v>
      </c>
      <c r="LWK813" s="689" t="s">
        <v>417</v>
      </c>
      <c r="LWL813" s="63" t="s">
        <v>870</v>
      </c>
      <c r="LWM813" s="689" t="s">
        <v>417</v>
      </c>
      <c r="LWN813" s="63" t="s">
        <v>870</v>
      </c>
      <c r="LWO813" s="689" t="s">
        <v>417</v>
      </c>
      <c r="LWP813" s="63" t="s">
        <v>870</v>
      </c>
      <c r="LWQ813" s="689" t="s">
        <v>417</v>
      </c>
      <c r="LWR813" s="63" t="s">
        <v>870</v>
      </c>
      <c r="LWS813" s="689" t="s">
        <v>417</v>
      </c>
      <c r="LWT813" s="63" t="s">
        <v>870</v>
      </c>
      <c r="LWU813" s="689" t="s">
        <v>417</v>
      </c>
      <c r="LWV813" s="63" t="s">
        <v>870</v>
      </c>
      <c r="LWW813" s="689" t="s">
        <v>417</v>
      </c>
      <c r="LWX813" s="63" t="s">
        <v>870</v>
      </c>
      <c r="LWY813" s="689" t="s">
        <v>417</v>
      </c>
      <c r="LWZ813" s="63" t="s">
        <v>870</v>
      </c>
      <c r="LXA813" s="689" t="s">
        <v>417</v>
      </c>
      <c r="LXB813" s="63" t="s">
        <v>870</v>
      </c>
      <c r="LXC813" s="689" t="s">
        <v>417</v>
      </c>
      <c r="LXD813" s="63" t="s">
        <v>870</v>
      </c>
      <c r="LXE813" s="689" t="s">
        <v>417</v>
      </c>
      <c r="LXF813" s="63" t="s">
        <v>870</v>
      </c>
      <c r="LXG813" s="689" t="s">
        <v>417</v>
      </c>
      <c r="LXH813" s="63" t="s">
        <v>870</v>
      </c>
      <c r="LXI813" s="689" t="s">
        <v>417</v>
      </c>
      <c r="LXJ813" s="63" t="s">
        <v>870</v>
      </c>
      <c r="LXK813" s="689" t="s">
        <v>417</v>
      </c>
      <c r="LXL813" s="63" t="s">
        <v>870</v>
      </c>
      <c r="LXM813" s="689" t="s">
        <v>417</v>
      </c>
      <c r="LXN813" s="63" t="s">
        <v>870</v>
      </c>
      <c r="LXO813" s="689" t="s">
        <v>417</v>
      </c>
      <c r="LXP813" s="63" t="s">
        <v>870</v>
      </c>
      <c r="LXQ813" s="689" t="s">
        <v>417</v>
      </c>
      <c r="LXR813" s="63" t="s">
        <v>870</v>
      </c>
      <c r="LXS813" s="689" t="s">
        <v>417</v>
      </c>
      <c r="LXT813" s="63" t="s">
        <v>870</v>
      </c>
      <c r="LXU813" s="689" t="s">
        <v>417</v>
      </c>
      <c r="LXV813" s="63" t="s">
        <v>870</v>
      </c>
      <c r="LXW813" s="689" t="s">
        <v>417</v>
      </c>
      <c r="LXX813" s="63" t="s">
        <v>870</v>
      </c>
      <c r="LXY813" s="689" t="s">
        <v>417</v>
      </c>
      <c r="LXZ813" s="63" t="s">
        <v>870</v>
      </c>
      <c r="LYA813" s="689" t="s">
        <v>417</v>
      </c>
      <c r="LYB813" s="63" t="s">
        <v>870</v>
      </c>
      <c r="LYC813" s="689" t="s">
        <v>417</v>
      </c>
      <c r="LYD813" s="63" t="s">
        <v>870</v>
      </c>
      <c r="LYE813" s="689" t="s">
        <v>417</v>
      </c>
      <c r="LYF813" s="63" t="s">
        <v>870</v>
      </c>
      <c r="LYG813" s="689" t="s">
        <v>417</v>
      </c>
      <c r="LYH813" s="63" t="s">
        <v>870</v>
      </c>
      <c r="LYI813" s="689" t="s">
        <v>417</v>
      </c>
      <c r="LYJ813" s="63" t="s">
        <v>870</v>
      </c>
      <c r="LYK813" s="689" t="s">
        <v>417</v>
      </c>
      <c r="LYL813" s="63" t="s">
        <v>870</v>
      </c>
      <c r="LYM813" s="689" t="s">
        <v>417</v>
      </c>
      <c r="LYN813" s="63" t="s">
        <v>870</v>
      </c>
      <c r="LYO813" s="689" t="s">
        <v>417</v>
      </c>
      <c r="LYP813" s="63" t="s">
        <v>870</v>
      </c>
      <c r="LYQ813" s="689" t="s">
        <v>417</v>
      </c>
      <c r="LYR813" s="63" t="s">
        <v>870</v>
      </c>
      <c r="LYS813" s="689" t="s">
        <v>417</v>
      </c>
      <c r="LYT813" s="63" t="s">
        <v>870</v>
      </c>
      <c r="LYU813" s="689" t="s">
        <v>417</v>
      </c>
      <c r="LYV813" s="63" t="s">
        <v>870</v>
      </c>
      <c r="LYW813" s="689" t="s">
        <v>417</v>
      </c>
      <c r="LYX813" s="63" t="s">
        <v>870</v>
      </c>
      <c r="LYY813" s="689" t="s">
        <v>417</v>
      </c>
      <c r="LYZ813" s="63" t="s">
        <v>870</v>
      </c>
      <c r="LZA813" s="689" t="s">
        <v>417</v>
      </c>
      <c r="LZB813" s="63" t="s">
        <v>870</v>
      </c>
      <c r="LZC813" s="689" t="s">
        <v>417</v>
      </c>
      <c r="LZD813" s="63" t="s">
        <v>870</v>
      </c>
      <c r="LZE813" s="689" t="s">
        <v>417</v>
      </c>
      <c r="LZF813" s="63" t="s">
        <v>870</v>
      </c>
      <c r="LZG813" s="689" t="s">
        <v>417</v>
      </c>
      <c r="LZH813" s="63" t="s">
        <v>870</v>
      </c>
      <c r="LZI813" s="689" t="s">
        <v>417</v>
      </c>
      <c r="LZJ813" s="63" t="s">
        <v>870</v>
      </c>
      <c r="LZK813" s="689" t="s">
        <v>417</v>
      </c>
      <c r="LZL813" s="63" t="s">
        <v>870</v>
      </c>
      <c r="LZM813" s="689" t="s">
        <v>417</v>
      </c>
      <c r="LZN813" s="63" t="s">
        <v>870</v>
      </c>
      <c r="LZO813" s="689" t="s">
        <v>417</v>
      </c>
      <c r="LZP813" s="63" t="s">
        <v>870</v>
      </c>
      <c r="LZQ813" s="689" t="s">
        <v>417</v>
      </c>
      <c r="LZR813" s="63" t="s">
        <v>870</v>
      </c>
      <c r="LZS813" s="689" t="s">
        <v>417</v>
      </c>
      <c r="LZT813" s="63" t="s">
        <v>870</v>
      </c>
      <c r="LZU813" s="689" t="s">
        <v>417</v>
      </c>
      <c r="LZV813" s="63" t="s">
        <v>870</v>
      </c>
      <c r="LZW813" s="689" t="s">
        <v>417</v>
      </c>
      <c r="LZX813" s="63" t="s">
        <v>870</v>
      </c>
      <c r="LZY813" s="689" t="s">
        <v>417</v>
      </c>
      <c r="LZZ813" s="63" t="s">
        <v>870</v>
      </c>
      <c r="MAA813" s="689" t="s">
        <v>417</v>
      </c>
      <c r="MAB813" s="63" t="s">
        <v>870</v>
      </c>
      <c r="MAC813" s="689" t="s">
        <v>417</v>
      </c>
      <c r="MAD813" s="63" t="s">
        <v>870</v>
      </c>
      <c r="MAE813" s="689" t="s">
        <v>417</v>
      </c>
      <c r="MAF813" s="63" t="s">
        <v>870</v>
      </c>
      <c r="MAG813" s="689" t="s">
        <v>417</v>
      </c>
      <c r="MAH813" s="63" t="s">
        <v>870</v>
      </c>
      <c r="MAI813" s="689" t="s">
        <v>417</v>
      </c>
      <c r="MAJ813" s="63" t="s">
        <v>870</v>
      </c>
      <c r="MAK813" s="689" t="s">
        <v>417</v>
      </c>
      <c r="MAL813" s="63" t="s">
        <v>870</v>
      </c>
      <c r="MAM813" s="689" t="s">
        <v>417</v>
      </c>
      <c r="MAN813" s="63" t="s">
        <v>870</v>
      </c>
      <c r="MAO813" s="689" t="s">
        <v>417</v>
      </c>
      <c r="MAP813" s="63" t="s">
        <v>870</v>
      </c>
      <c r="MAQ813" s="689" t="s">
        <v>417</v>
      </c>
      <c r="MAR813" s="63" t="s">
        <v>870</v>
      </c>
      <c r="MAS813" s="689" t="s">
        <v>417</v>
      </c>
      <c r="MAT813" s="63" t="s">
        <v>870</v>
      </c>
      <c r="MAU813" s="689" t="s">
        <v>417</v>
      </c>
      <c r="MAV813" s="63" t="s">
        <v>870</v>
      </c>
      <c r="MAW813" s="689" t="s">
        <v>417</v>
      </c>
      <c r="MAX813" s="63" t="s">
        <v>870</v>
      </c>
      <c r="MAY813" s="689" t="s">
        <v>417</v>
      </c>
      <c r="MAZ813" s="63" t="s">
        <v>870</v>
      </c>
      <c r="MBA813" s="689" t="s">
        <v>417</v>
      </c>
      <c r="MBB813" s="63" t="s">
        <v>870</v>
      </c>
      <c r="MBC813" s="689" t="s">
        <v>417</v>
      </c>
      <c r="MBD813" s="63" t="s">
        <v>870</v>
      </c>
      <c r="MBE813" s="689" t="s">
        <v>417</v>
      </c>
      <c r="MBF813" s="63" t="s">
        <v>870</v>
      </c>
      <c r="MBG813" s="689" t="s">
        <v>417</v>
      </c>
      <c r="MBH813" s="63" t="s">
        <v>870</v>
      </c>
      <c r="MBI813" s="689" t="s">
        <v>417</v>
      </c>
      <c r="MBJ813" s="63" t="s">
        <v>870</v>
      </c>
      <c r="MBK813" s="689" t="s">
        <v>417</v>
      </c>
      <c r="MBL813" s="63" t="s">
        <v>870</v>
      </c>
      <c r="MBM813" s="689" t="s">
        <v>417</v>
      </c>
      <c r="MBN813" s="63" t="s">
        <v>870</v>
      </c>
      <c r="MBO813" s="689" t="s">
        <v>417</v>
      </c>
      <c r="MBP813" s="63" t="s">
        <v>870</v>
      </c>
      <c r="MBQ813" s="689" t="s">
        <v>417</v>
      </c>
      <c r="MBR813" s="63" t="s">
        <v>870</v>
      </c>
      <c r="MBS813" s="689" t="s">
        <v>417</v>
      </c>
      <c r="MBT813" s="63" t="s">
        <v>870</v>
      </c>
      <c r="MBU813" s="689" t="s">
        <v>417</v>
      </c>
      <c r="MBV813" s="63" t="s">
        <v>870</v>
      </c>
      <c r="MBW813" s="689" t="s">
        <v>417</v>
      </c>
      <c r="MBX813" s="63" t="s">
        <v>870</v>
      </c>
      <c r="MBY813" s="689" t="s">
        <v>417</v>
      </c>
      <c r="MBZ813" s="63" t="s">
        <v>870</v>
      </c>
      <c r="MCA813" s="689" t="s">
        <v>417</v>
      </c>
      <c r="MCB813" s="63" t="s">
        <v>870</v>
      </c>
      <c r="MCC813" s="689" t="s">
        <v>417</v>
      </c>
      <c r="MCD813" s="63" t="s">
        <v>870</v>
      </c>
      <c r="MCE813" s="689" t="s">
        <v>417</v>
      </c>
      <c r="MCF813" s="63" t="s">
        <v>870</v>
      </c>
      <c r="MCG813" s="689" t="s">
        <v>417</v>
      </c>
      <c r="MCH813" s="63" t="s">
        <v>870</v>
      </c>
      <c r="MCI813" s="689" t="s">
        <v>417</v>
      </c>
      <c r="MCJ813" s="63" t="s">
        <v>870</v>
      </c>
      <c r="MCK813" s="689" t="s">
        <v>417</v>
      </c>
      <c r="MCL813" s="63" t="s">
        <v>870</v>
      </c>
      <c r="MCM813" s="689" t="s">
        <v>417</v>
      </c>
      <c r="MCN813" s="63" t="s">
        <v>870</v>
      </c>
      <c r="MCO813" s="689" t="s">
        <v>417</v>
      </c>
      <c r="MCP813" s="63" t="s">
        <v>870</v>
      </c>
      <c r="MCQ813" s="689" t="s">
        <v>417</v>
      </c>
      <c r="MCR813" s="63" t="s">
        <v>870</v>
      </c>
      <c r="MCS813" s="689" t="s">
        <v>417</v>
      </c>
      <c r="MCT813" s="63" t="s">
        <v>870</v>
      </c>
      <c r="MCU813" s="689" t="s">
        <v>417</v>
      </c>
      <c r="MCV813" s="63" t="s">
        <v>870</v>
      </c>
      <c r="MCW813" s="689" t="s">
        <v>417</v>
      </c>
      <c r="MCX813" s="63" t="s">
        <v>870</v>
      </c>
      <c r="MCY813" s="689" t="s">
        <v>417</v>
      </c>
      <c r="MCZ813" s="63" t="s">
        <v>870</v>
      </c>
      <c r="MDA813" s="689" t="s">
        <v>417</v>
      </c>
      <c r="MDB813" s="63" t="s">
        <v>870</v>
      </c>
      <c r="MDC813" s="689" t="s">
        <v>417</v>
      </c>
      <c r="MDD813" s="63" t="s">
        <v>870</v>
      </c>
      <c r="MDE813" s="689" t="s">
        <v>417</v>
      </c>
      <c r="MDF813" s="63" t="s">
        <v>870</v>
      </c>
      <c r="MDG813" s="689" t="s">
        <v>417</v>
      </c>
      <c r="MDH813" s="63" t="s">
        <v>870</v>
      </c>
      <c r="MDI813" s="689" t="s">
        <v>417</v>
      </c>
      <c r="MDJ813" s="63" t="s">
        <v>870</v>
      </c>
      <c r="MDK813" s="689" t="s">
        <v>417</v>
      </c>
      <c r="MDL813" s="63" t="s">
        <v>870</v>
      </c>
      <c r="MDM813" s="689" t="s">
        <v>417</v>
      </c>
      <c r="MDN813" s="63" t="s">
        <v>870</v>
      </c>
      <c r="MDO813" s="689" t="s">
        <v>417</v>
      </c>
      <c r="MDP813" s="63" t="s">
        <v>870</v>
      </c>
      <c r="MDQ813" s="689" t="s">
        <v>417</v>
      </c>
      <c r="MDR813" s="63" t="s">
        <v>870</v>
      </c>
      <c r="MDS813" s="689" t="s">
        <v>417</v>
      </c>
      <c r="MDT813" s="63" t="s">
        <v>870</v>
      </c>
      <c r="MDU813" s="689" t="s">
        <v>417</v>
      </c>
      <c r="MDV813" s="63" t="s">
        <v>870</v>
      </c>
      <c r="MDW813" s="689" t="s">
        <v>417</v>
      </c>
      <c r="MDX813" s="63" t="s">
        <v>870</v>
      </c>
      <c r="MDY813" s="689" t="s">
        <v>417</v>
      </c>
      <c r="MDZ813" s="63" t="s">
        <v>870</v>
      </c>
      <c r="MEA813" s="689" t="s">
        <v>417</v>
      </c>
      <c r="MEB813" s="63" t="s">
        <v>870</v>
      </c>
      <c r="MEC813" s="689" t="s">
        <v>417</v>
      </c>
      <c r="MED813" s="63" t="s">
        <v>870</v>
      </c>
      <c r="MEE813" s="689" t="s">
        <v>417</v>
      </c>
      <c r="MEF813" s="63" t="s">
        <v>870</v>
      </c>
      <c r="MEG813" s="689" t="s">
        <v>417</v>
      </c>
      <c r="MEH813" s="63" t="s">
        <v>870</v>
      </c>
      <c r="MEI813" s="689" t="s">
        <v>417</v>
      </c>
      <c r="MEJ813" s="63" t="s">
        <v>870</v>
      </c>
      <c r="MEK813" s="689" t="s">
        <v>417</v>
      </c>
      <c r="MEL813" s="63" t="s">
        <v>870</v>
      </c>
      <c r="MEM813" s="689" t="s">
        <v>417</v>
      </c>
      <c r="MEN813" s="63" t="s">
        <v>870</v>
      </c>
      <c r="MEO813" s="689" t="s">
        <v>417</v>
      </c>
      <c r="MEP813" s="63" t="s">
        <v>870</v>
      </c>
      <c r="MEQ813" s="689" t="s">
        <v>417</v>
      </c>
      <c r="MER813" s="63" t="s">
        <v>870</v>
      </c>
      <c r="MES813" s="689" t="s">
        <v>417</v>
      </c>
      <c r="MET813" s="63" t="s">
        <v>870</v>
      </c>
      <c r="MEU813" s="689" t="s">
        <v>417</v>
      </c>
      <c r="MEV813" s="63" t="s">
        <v>870</v>
      </c>
      <c r="MEW813" s="689" t="s">
        <v>417</v>
      </c>
      <c r="MEX813" s="63" t="s">
        <v>870</v>
      </c>
      <c r="MEY813" s="689" t="s">
        <v>417</v>
      </c>
      <c r="MEZ813" s="63" t="s">
        <v>870</v>
      </c>
      <c r="MFA813" s="689" t="s">
        <v>417</v>
      </c>
      <c r="MFB813" s="63" t="s">
        <v>870</v>
      </c>
      <c r="MFC813" s="689" t="s">
        <v>417</v>
      </c>
      <c r="MFD813" s="63" t="s">
        <v>870</v>
      </c>
      <c r="MFE813" s="689" t="s">
        <v>417</v>
      </c>
      <c r="MFF813" s="63" t="s">
        <v>870</v>
      </c>
      <c r="MFG813" s="689" t="s">
        <v>417</v>
      </c>
      <c r="MFH813" s="63" t="s">
        <v>870</v>
      </c>
      <c r="MFI813" s="689" t="s">
        <v>417</v>
      </c>
      <c r="MFJ813" s="63" t="s">
        <v>870</v>
      </c>
      <c r="MFK813" s="689" t="s">
        <v>417</v>
      </c>
      <c r="MFL813" s="63" t="s">
        <v>870</v>
      </c>
      <c r="MFM813" s="689" t="s">
        <v>417</v>
      </c>
      <c r="MFN813" s="63" t="s">
        <v>870</v>
      </c>
      <c r="MFO813" s="689" t="s">
        <v>417</v>
      </c>
      <c r="MFP813" s="63" t="s">
        <v>870</v>
      </c>
      <c r="MFQ813" s="689" t="s">
        <v>417</v>
      </c>
      <c r="MFR813" s="63" t="s">
        <v>870</v>
      </c>
      <c r="MFS813" s="689" t="s">
        <v>417</v>
      </c>
      <c r="MFT813" s="63" t="s">
        <v>870</v>
      </c>
      <c r="MFU813" s="689" t="s">
        <v>417</v>
      </c>
      <c r="MFV813" s="63" t="s">
        <v>870</v>
      </c>
      <c r="MFW813" s="689" t="s">
        <v>417</v>
      </c>
      <c r="MFX813" s="63" t="s">
        <v>870</v>
      </c>
      <c r="MFY813" s="689" t="s">
        <v>417</v>
      </c>
      <c r="MFZ813" s="63" t="s">
        <v>870</v>
      </c>
      <c r="MGA813" s="689" t="s">
        <v>417</v>
      </c>
      <c r="MGB813" s="63" t="s">
        <v>870</v>
      </c>
      <c r="MGC813" s="689" t="s">
        <v>417</v>
      </c>
      <c r="MGD813" s="63" t="s">
        <v>870</v>
      </c>
      <c r="MGE813" s="689" t="s">
        <v>417</v>
      </c>
      <c r="MGF813" s="63" t="s">
        <v>870</v>
      </c>
      <c r="MGG813" s="689" t="s">
        <v>417</v>
      </c>
      <c r="MGH813" s="63" t="s">
        <v>870</v>
      </c>
      <c r="MGI813" s="689" t="s">
        <v>417</v>
      </c>
      <c r="MGJ813" s="63" t="s">
        <v>870</v>
      </c>
      <c r="MGK813" s="689" t="s">
        <v>417</v>
      </c>
      <c r="MGL813" s="63" t="s">
        <v>870</v>
      </c>
      <c r="MGM813" s="689" t="s">
        <v>417</v>
      </c>
      <c r="MGN813" s="63" t="s">
        <v>870</v>
      </c>
      <c r="MGO813" s="689" t="s">
        <v>417</v>
      </c>
      <c r="MGP813" s="63" t="s">
        <v>870</v>
      </c>
      <c r="MGQ813" s="689" t="s">
        <v>417</v>
      </c>
      <c r="MGR813" s="63" t="s">
        <v>870</v>
      </c>
      <c r="MGS813" s="689" t="s">
        <v>417</v>
      </c>
      <c r="MGT813" s="63" t="s">
        <v>870</v>
      </c>
      <c r="MGU813" s="689" t="s">
        <v>417</v>
      </c>
      <c r="MGV813" s="63" t="s">
        <v>870</v>
      </c>
      <c r="MGW813" s="689" t="s">
        <v>417</v>
      </c>
      <c r="MGX813" s="63" t="s">
        <v>870</v>
      </c>
      <c r="MGY813" s="689" t="s">
        <v>417</v>
      </c>
      <c r="MGZ813" s="63" t="s">
        <v>870</v>
      </c>
      <c r="MHA813" s="689" t="s">
        <v>417</v>
      </c>
      <c r="MHB813" s="63" t="s">
        <v>870</v>
      </c>
      <c r="MHC813" s="689" t="s">
        <v>417</v>
      </c>
      <c r="MHD813" s="63" t="s">
        <v>870</v>
      </c>
      <c r="MHE813" s="689" t="s">
        <v>417</v>
      </c>
      <c r="MHF813" s="63" t="s">
        <v>870</v>
      </c>
      <c r="MHG813" s="689" t="s">
        <v>417</v>
      </c>
      <c r="MHH813" s="63" t="s">
        <v>870</v>
      </c>
      <c r="MHI813" s="689" t="s">
        <v>417</v>
      </c>
      <c r="MHJ813" s="63" t="s">
        <v>870</v>
      </c>
      <c r="MHK813" s="689" t="s">
        <v>417</v>
      </c>
      <c r="MHL813" s="63" t="s">
        <v>870</v>
      </c>
      <c r="MHM813" s="689" t="s">
        <v>417</v>
      </c>
      <c r="MHN813" s="63" t="s">
        <v>870</v>
      </c>
      <c r="MHO813" s="689" t="s">
        <v>417</v>
      </c>
      <c r="MHP813" s="63" t="s">
        <v>870</v>
      </c>
      <c r="MHQ813" s="689" t="s">
        <v>417</v>
      </c>
      <c r="MHR813" s="63" t="s">
        <v>870</v>
      </c>
      <c r="MHS813" s="689" t="s">
        <v>417</v>
      </c>
      <c r="MHT813" s="63" t="s">
        <v>870</v>
      </c>
      <c r="MHU813" s="689" t="s">
        <v>417</v>
      </c>
      <c r="MHV813" s="63" t="s">
        <v>870</v>
      </c>
      <c r="MHW813" s="689" t="s">
        <v>417</v>
      </c>
      <c r="MHX813" s="63" t="s">
        <v>870</v>
      </c>
      <c r="MHY813" s="689" t="s">
        <v>417</v>
      </c>
      <c r="MHZ813" s="63" t="s">
        <v>870</v>
      </c>
      <c r="MIA813" s="689" t="s">
        <v>417</v>
      </c>
      <c r="MIB813" s="63" t="s">
        <v>870</v>
      </c>
      <c r="MIC813" s="689" t="s">
        <v>417</v>
      </c>
      <c r="MID813" s="63" t="s">
        <v>870</v>
      </c>
      <c r="MIE813" s="689" t="s">
        <v>417</v>
      </c>
      <c r="MIF813" s="63" t="s">
        <v>870</v>
      </c>
      <c r="MIG813" s="689" t="s">
        <v>417</v>
      </c>
      <c r="MIH813" s="63" t="s">
        <v>870</v>
      </c>
      <c r="MII813" s="689" t="s">
        <v>417</v>
      </c>
      <c r="MIJ813" s="63" t="s">
        <v>870</v>
      </c>
      <c r="MIK813" s="689" t="s">
        <v>417</v>
      </c>
      <c r="MIL813" s="63" t="s">
        <v>870</v>
      </c>
      <c r="MIM813" s="689" t="s">
        <v>417</v>
      </c>
      <c r="MIN813" s="63" t="s">
        <v>870</v>
      </c>
      <c r="MIO813" s="689" t="s">
        <v>417</v>
      </c>
      <c r="MIP813" s="63" t="s">
        <v>870</v>
      </c>
      <c r="MIQ813" s="689" t="s">
        <v>417</v>
      </c>
      <c r="MIR813" s="63" t="s">
        <v>870</v>
      </c>
      <c r="MIS813" s="689" t="s">
        <v>417</v>
      </c>
      <c r="MIT813" s="63" t="s">
        <v>870</v>
      </c>
      <c r="MIU813" s="689" t="s">
        <v>417</v>
      </c>
      <c r="MIV813" s="63" t="s">
        <v>870</v>
      </c>
      <c r="MIW813" s="689" t="s">
        <v>417</v>
      </c>
      <c r="MIX813" s="63" t="s">
        <v>870</v>
      </c>
      <c r="MIY813" s="689" t="s">
        <v>417</v>
      </c>
      <c r="MIZ813" s="63" t="s">
        <v>870</v>
      </c>
      <c r="MJA813" s="689" t="s">
        <v>417</v>
      </c>
      <c r="MJB813" s="63" t="s">
        <v>870</v>
      </c>
      <c r="MJC813" s="689" t="s">
        <v>417</v>
      </c>
      <c r="MJD813" s="63" t="s">
        <v>870</v>
      </c>
      <c r="MJE813" s="689" t="s">
        <v>417</v>
      </c>
      <c r="MJF813" s="63" t="s">
        <v>870</v>
      </c>
      <c r="MJG813" s="689" t="s">
        <v>417</v>
      </c>
      <c r="MJH813" s="63" t="s">
        <v>870</v>
      </c>
      <c r="MJI813" s="689" t="s">
        <v>417</v>
      </c>
      <c r="MJJ813" s="63" t="s">
        <v>870</v>
      </c>
      <c r="MJK813" s="689" t="s">
        <v>417</v>
      </c>
      <c r="MJL813" s="63" t="s">
        <v>870</v>
      </c>
      <c r="MJM813" s="689" t="s">
        <v>417</v>
      </c>
      <c r="MJN813" s="63" t="s">
        <v>870</v>
      </c>
      <c r="MJO813" s="689" t="s">
        <v>417</v>
      </c>
      <c r="MJP813" s="63" t="s">
        <v>870</v>
      </c>
      <c r="MJQ813" s="689" t="s">
        <v>417</v>
      </c>
      <c r="MJR813" s="63" t="s">
        <v>870</v>
      </c>
      <c r="MJS813" s="689" t="s">
        <v>417</v>
      </c>
      <c r="MJT813" s="63" t="s">
        <v>870</v>
      </c>
      <c r="MJU813" s="689" t="s">
        <v>417</v>
      </c>
      <c r="MJV813" s="63" t="s">
        <v>870</v>
      </c>
      <c r="MJW813" s="689" t="s">
        <v>417</v>
      </c>
      <c r="MJX813" s="63" t="s">
        <v>870</v>
      </c>
      <c r="MJY813" s="689" t="s">
        <v>417</v>
      </c>
      <c r="MJZ813" s="63" t="s">
        <v>870</v>
      </c>
      <c r="MKA813" s="689" t="s">
        <v>417</v>
      </c>
      <c r="MKB813" s="63" t="s">
        <v>870</v>
      </c>
      <c r="MKC813" s="689" t="s">
        <v>417</v>
      </c>
      <c r="MKD813" s="63" t="s">
        <v>870</v>
      </c>
      <c r="MKE813" s="689" t="s">
        <v>417</v>
      </c>
      <c r="MKF813" s="63" t="s">
        <v>870</v>
      </c>
      <c r="MKG813" s="689" t="s">
        <v>417</v>
      </c>
      <c r="MKH813" s="63" t="s">
        <v>870</v>
      </c>
      <c r="MKI813" s="689" t="s">
        <v>417</v>
      </c>
      <c r="MKJ813" s="63" t="s">
        <v>870</v>
      </c>
      <c r="MKK813" s="689" t="s">
        <v>417</v>
      </c>
      <c r="MKL813" s="63" t="s">
        <v>870</v>
      </c>
      <c r="MKM813" s="689" t="s">
        <v>417</v>
      </c>
      <c r="MKN813" s="63" t="s">
        <v>870</v>
      </c>
      <c r="MKO813" s="689" t="s">
        <v>417</v>
      </c>
      <c r="MKP813" s="63" t="s">
        <v>870</v>
      </c>
      <c r="MKQ813" s="689" t="s">
        <v>417</v>
      </c>
      <c r="MKR813" s="63" t="s">
        <v>870</v>
      </c>
      <c r="MKS813" s="689" t="s">
        <v>417</v>
      </c>
      <c r="MKT813" s="63" t="s">
        <v>870</v>
      </c>
      <c r="MKU813" s="689" t="s">
        <v>417</v>
      </c>
      <c r="MKV813" s="63" t="s">
        <v>870</v>
      </c>
      <c r="MKW813" s="689" t="s">
        <v>417</v>
      </c>
      <c r="MKX813" s="63" t="s">
        <v>870</v>
      </c>
      <c r="MKY813" s="689" t="s">
        <v>417</v>
      </c>
      <c r="MKZ813" s="63" t="s">
        <v>870</v>
      </c>
      <c r="MLA813" s="689" t="s">
        <v>417</v>
      </c>
      <c r="MLB813" s="63" t="s">
        <v>870</v>
      </c>
      <c r="MLC813" s="689" t="s">
        <v>417</v>
      </c>
      <c r="MLD813" s="63" t="s">
        <v>870</v>
      </c>
      <c r="MLE813" s="689" t="s">
        <v>417</v>
      </c>
      <c r="MLF813" s="63" t="s">
        <v>870</v>
      </c>
      <c r="MLG813" s="689" t="s">
        <v>417</v>
      </c>
      <c r="MLH813" s="63" t="s">
        <v>870</v>
      </c>
      <c r="MLI813" s="689" t="s">
        <v>417</v>
      </c>
      <c r="MLJ813" s="63" t="s">
        <v>870</v>
      </c>
      <c r="MLK813" s="689" t="s">
        <v>417</v>
      </c>
      <c r="MLL813" s="63" t="s">
        <v>870</v>
      </c>
      <c r="MLM813" s="689" t="s">
        <v>417</v>
      </c>
      <c r="MLN813" s="63" t="s">
        <v>870</v>
      </c>
      <c r="MLO813" s="689" t="s">
        <v>417</v>
      </c>
      <c r="MLP813" s="63" t="s">
        <v>870</v>
      </c>
      <c r="MLQ813" s="689" t="s">
        <v>417</v>
      </c>
      <c r="MLR813" s="63" t="s">
        <v>870</v>
      </c>
      <c r="MLS813" s="689" t="s">
        <v>417</v>
      </c>
      <c r="MLT813" s="63" t="s">
        <v>870</v>
      </c>
      <c r="MLU813" s="689" t="s">
        <v>417</v>
      </c>
      <c r="MLV813" s="63" t="s">
        <v>870</v>
      </c>
      <c r="MLW813" s="689" t="s">
        <v>417</v>
      </c>
      <c r="MLX813" s="63" t="s">
        <v>870</v>
      </c>
      <c r="MLY813" s="689" t="s">
        <v>417</v>
      </c>
      <c r="MLZ813" s="63" t="s">
        <v>870</v>
      </c>
      <c r="MMA813" s="689" t="s">
        <v>417</v>
      </c>
      <c r="MMB813" s="63" t="s">
        <v>870</v>
      </c>
      <c r="MMC813" s="689" t="s">
        <v>417</v>
      </c>
      <c r="MMD813" s="63" t="s">
        <v>870</v>
      </c>
      <c r="MME813" s="689" t="s">
        <v>417</v>
      </c>
      <c r="MMF813" s="63" t="s">
        <v>870</v>
      </c>
      <c r="MMG813" s="689" t="s">
        <v>417</v>
      </c>
      <c r="MMH813" s="63" t="s">
        <v>870</v>
      </c>
      <c r="MMI813" s="689" t="s">
        <v>417</v>
      </c>
      <c r="MMJ813" s="63" t="s">
        <v>870</v>
      </c>
      <c r="MMK813" s="689" t="s">
        <v>417</v>
      </c>
      <c r="MML813" s="63" t="s">
        <v>870</v>
      </c>
      <c r="MMM813" s="689" t="s">
        <v>417</v>
      </c>
      <c r="MMN813" s="63" t="s">
        <v>870</v>
      </c>
      <c r="MMO813" s="689" t="s">
        <v>417</v>
      </c>
      <c r="MMP813" s="63" t="s">
        <v>870</v>
      </c>
      <c r="MMQ813" s="689" t="s">
        <v>417</v>
      </c>
      <c r="MMR813" s="63" t="s">
        <v>870</v>
      </c>
      <c r="MMS813" s="689" t="s">
        <v>417</v>
      </c>
      <c r="MMT813" s="63" t="s">
        <v>870</v>
      </c>
      <c r="MMU813" s="689" t="s">
        <v>417</v>
      </c>
      <c r="MMV813" s="63" t="s">
        <v>870</v>
      </c>
      <c r="MMW813" s="689" t="s">
        <v>417</v>
      </c>
      <c r="MMX813" s="63" t="s">
        <v>870</v>
      </c>
      <c r="MMY813" s="689" t="s">
        <v>417</v>
      </c>
      <c r="MMZ813" s="63" t="s">
        <v>870</v>
      </c>
      <c r="MNA813" s="689" t="s">
        <v>417</v>
      </c>
      <c r="MNB813" s="63" t="s">
        <v>870</v>
      </c>
      <c r="MNC813" s="689" t="s">
        <v>417</v>
      </c>
      <c r="MND813" s="63" t="s">
        <v>870</v>
      </c>
      <c r="MNE813" s="689" t="s">
        <v>417</v>
      </c>
      <c r="MNF813" s="63" t="s">
        <v>870</v>
      </c>
      <c r="MNG813" s="689" t="s">
        <v>417</v>
      </c>
      <c r="MNH813" s="63" t="s">
        <v>870</v>
      </c>
      <c r="MNI813" s="689" t="s">
        <v>417</v>
      </c>
      <c r="MNJ813" s="63" t="s">
        <v>870</v>
      </c>
      <c r="MNK813" s="689" t="s">
        <v>417</v>
      </c>
      <c r="MNL813" s="63" t="s">
        <v>870</v>
      </c>
      <c r="MNM813" s="689" t="s">
        <v>417</v>
      </c>
      <c r="MNN813" s="63" t="s">
        <v>870</v>
      </c>
      <c r="MNO813" s="689" t="s">
        <v>417</v>
      </c>
      <c r="MNP813" s="63" t="s">
        <v>870</v>
      </c>
      <c r="MNQ813" s="689" t="s">
        <v>417</v>
      </c>
      <c r="MNR813" s="63" t="s">
        <v>870</v>
      </c>
      <c r="MNS813" s="689" t="s">
        <v>417</v>
      </c>
      <c r="MNT813" s="63" t="s">
        <v>870</v>
      </c>
      <c r="MNU813" s="689" t="s">
        <v>417</v>
      </c>
      <c r="MNV813" s="63" t="s">
        <v>870</v>
      </c>
      <c r="MNW813" s="689" t="s">
        <v>417</v>
      </c>
      <c r="MNX813" s="63" t="s">
        <v>870</v>
      </c>
      <c r="MNY813" s="689" t="s">
        <v>417</v>
      </c>
      <c r="MNZ813" s="63" t="s">
        <v>870</v>
      </c>
      <c r="MOA813" s="689" t="s">
        <v>417</v>
      </c>
      <c r="MOB813" s="63" t="s">
        <v>870</v>
      </c>
      <c r="MOC813" s="689" t="s">
        <v>417</v>
      </c>
      <c r="MOD813" s="63" t="s">
        <v>870</v>
      </c>
      <c r="MOE813" s="689" t="s">
        <v>417</v>
      </c>
      <c r="MOF813" s="63" t="s">
        <v>870</v>
      </c>
      <c r="MOG813" s="689" t="s">
        <v>417</v>
      </c>
      <c r="MOH813" s="63" t="s">
        <v>870</v>
      </c>
      <c r="MOI813" s="689" t="s">
        <v>417</v>
      </c>
      <c r="MOJ813" s="63" t="s">
        <v>870</v>
      </c>
      <c r="MOK813" s="689" t="s">
        <v>417</v>
      </c>
      <c r="MOL813" s="63" t="s">
        <v>870</v>
      </c>
      <c r="MOM813" s="689" t="s">
        <v>417</v>
      </c>
      <c r="MON813" s="63" t="s">
        <v>870</v>
      </c>
      <c r="MOO813" s="689" t="s">
        <v>417</v>
      </c>
      <c r="MOP813" s="63" t="s">
        <v>870</v>
      </c>
      <c r="MOQ813" s="689" t="s">
        <v>417</v>
      </c>
      <c r="MOR813" s="63" t="s">
        <v>870</v>
      </c>
      <c r="MOS813" s="689" t="s">
        <v>417</v>
      </c>
      <c r="MOT813" s="63" t="s">
        <v>870</v>
      </c>
      <c r="MOU813" s="689" t="s">
        <v>417</v>
      </c>
      <c r="MOV813" s="63" t="s">
        <v>870</v>
      </c>
      <c r="MOW813" s="689" t="s">
        <v>417</v>
      </c>
      <c r="MOX813" s="63" t="s">
        <v>870</v>
      </c>
      <c r="MOY813" s="689" t="s">
        <v>417</v>
      </c>
      <c r="MOZ813" s="63" t="s">
        <v>870</v>
      </c>
      <c r="MPA813" s="689" t="s">
        <v>417</v>
      </c>
      <c r="MPB813" s="63" t="s">
        <v>870</v>
      </c>
      <c r="MPC813" s="689" t="s">
        <v>417</v>
      </c>
      <c r="MPD813" s="63" t="s">
        <v>870</v>
      </c>
      <c r="MPE813" s="689" t="s">
        <v>417</v>
      </c>
      <c r="MPF813" s="63" t="s">
        <v>870</v>
      </c>
      <c r="MPG813" s="689" t="s">
        <v>417</v>
      </c>
      <c r="MPH813" s="63" t="s">
        <v>870</v>
      </c>
      <c r="MPI813" s="689" t="s">
        <v>417</v>
      </c>
      <c r="MPJ813" s="63" t="s">
        <v>870</v>
      </c>
      <c r="MPK813" s="689" t="s">
        <v>417</v>
      </c>
      <c r="MPL813" s="63" t="s">
        <v>870</v>
      </c>
      <c r="MPM813" s="689" t="s">
        <v>417</v>
      </c>
      <c r="MPN813" s="63" t="s">
        <v>870</v>
      </c>
      <c r="MPO813" s="689" t="s">
        <v>417</v>
      </c>
      <c r="MPP813" s="63" t="s">
        <v>870</v>
      </c>
      <c r="MPQ813" s="689" t="s">
        <v>417</v>
      </c>
      <c r="MPR813" s="63" t="s">
        <v>870</v>
      </c>
      <c r="MPS813" s="689" t="s">
        <v>417</v>
      </c>
      <c r="MPT813" s="63" t="s">
        <v>870</v>
      </c>
      <c r="MPU813" s="689" t="s">
        <v>417</v>
      </c>
      <c r="MPV813" s="63" t="s">
        <v>870</v>
      </c>
      <c r="MPW813" s="689" t="s">
        <v>417</v>
      </c>
      <c r="MPX813" s="63" t="s">
        <v>870</v>
      </c>
      <c r="MPY813" s="689" t="s">
        <v>417</v>
      </c>
      <c r="MPZ813" s="63" t="s">
        <v>870</v>
      </c>
      <c r="MQA813" s="689" t="s">
        <v>417</v>
      </c>
      <c r="MQB813" s="63" t="s">
        <v>870</v>
      </c>
      <c r="MQC813" s="689" t="s">
        <v>417</v>
      </c>
      <c r="MQD813" s="63" t="s">
        <v>870</v>
      </c>
      <c r="MQE813" s="689" t="s">
        <v>417</v>
      </c>
      <c r="MQF813" s="63" t="s">
        <v>870</v>
      </c>
      <c r="MQG813" s="689" t="s">
        <v>417</v>
      </c>
      <c r="MQH813" s="63" t="s">
        <v>870</v>
      </c>
      <c r="MQI813" s="689" t="s">
        <v>417</v>
      </c>
      <c r="MQJ813" s="63" t="s">
        <v>870</v>
      </c>
      <c r="MQK813" s="689" t="s">
        <v>417</v>
      </c>
      <c r="MQL813" s="63" t="s">
        <v>870</v>
      </c>
      <c r="MQM813" s="689" t="s">
        <v>417</v>
      </c>
      <c r="MQN813" s="63" t="s">
        <v>870</v>
      </c>
      <c r="MQO813" s="689" t="s">
        <v>417</v>
      </c>
      <c r="MQP813" s="63" t="s">
        <v>870</v>
      </c>
      <c r="MQQ813" s="689" t="s">
        <v>417</v>
      </c>
      <c r="MQR813" s="63" t="s">
        <v>870</v>
      </c>
      <c r="MQS813" s="689" t="s">
        <v>417</v>
      </c>
      <c r="MQT813" s="63" t="s">
        <v>870</v>
      </c>
      <c r="MQU813" s="689" t="s">
        <v>417</v>
      </c>
      <c r="MQV813" s="63" t="s">
        <v>870</v>
      </c>
      <c r="MQW813" s="689" t="s">
        <v>417</v>
      </c>
      <c r="MQX813" s="63" t="s">
        <v>870</v>
      </c>
      <c r="MQY813" s="689" t="s">
        <v>417</v>
      </c>
      <c r="MQZ813" s="63" t="s">
        <v>870</v>
      </c>
      <c r="MRA813" s="689" t="s">
        <v>417</v>
      </c>
      <c r="MRB813" s="63" t="s">
        <v>870</v>
      </c>
      <c r="MRC813" s="689" t="s">
        <v>417</v>
      </c>
      <c r="MRD813" s="63" t="s">
        <v>870</v>
      </c>
      <c r="MRE813" s="689" t="s">
        <v>417</v>
      </c>
      <c r="MRF813" s="63" t="s">
        <v>870</v>
      </c>
      <c r="MRG813" s="689" t="s">
        <v>417</v>
      </c>
      <c r="MRH813" s="63" t="s">
        <v>870</v>
      </c>
      <c r="MRI813" s="689" t="s">
        <v>417</v>
      </c>
      <c r="MRJ813" s="63" t="s">
        <v>870</v>
      </c>
      <c r="MRK813" s="689" t="s">
        <v>417</v>
      </c>
      <c r="MRL813" s="63" t="s">
        <v>870</v>
      </c>
      <c r="MRM813" s="689" t="s">
        <v>417</v>
      </c>
      <c r="MRN813" s="63" t="s">
        <v>870</v>
      </c>
      <c r="MRO813" s="689" t="s">
        <v>417</v>
      </c>
      <c r="MRP813" s="63" t="s">
        <v>870</v>
      </c>
      <c r="MRQ813" s="689" t="s">
        <v>417</v>
      </c>
      <c r="MRR813" s="63" t="s">
        <v>870</v>
      </c>
      <c r="MRS813" s="689" t="s">
        <v>417</v>
      </c>
      <c r="MRT813" s="63" t="s">
        <v>870</v>
      </c>
      <c r="MRU813" s="689" t="s">
        <v>417</v>
      </c>
      <c r="MRV813" s="63" t="s">
        <v>870</v>
      </c>
      <c r="MRW813" s="689" t="s">
        <v>417</v>
      </c>
      <c r="MRX813" s="63" t="s">
        <v>870</v>
      </c>
      <c r="MRY813" s="689" t="s">
        <v>417</v>
      </c>
      <c r="MRZ813" s="63" t="s">
        <v>870</v>
      </c>
      <c r="MSA813" s="689" t="s">
        <v>417</v>
      </c>
      <c r="MSB813" s="63" t="s">
        <v>870</v>
      </c>
      <c r="MSC813" s="689" t="s">
        <v>417</v>
      </c>
      <c r="MSD813" s="63" t="s">
        <v>870</v>
      </c>
      <c r="MSE813" s="689" t="s">
        <v>417</v>
      </c>
      <c r="MSF813" s="63" t="s">
        <v>870</v>
      </c>
      <c r="MSG813" s="689" t="s">
        <v>417</v>
      </c>
      <c r="MSH813" s="63" t="s">
        <v>870</v>
      </c>
      <c r="MSI813" s="689" t="s">
        <v>417</v>
      </c>
      <c r="MSJ813" s="63" t="s">
        <v>870</v>
      </c>
      <c r="MSK813" s="689" t="s">
        <v>417</v>
      </c>
      <c r="MSL813" s="63" t="s">
        <v>870</v>
      </c>
      <c r="MSM813" s="689" t="s">
        <v>417</v>
      </c>
      <c r="MSN813" s="63" t="s">
        <v>870</v>
      </c>
      <c r="MSO813" s="689" t="s">
        <v>417</v>
      </c>
      <c r="MSP813" s="63" t="s">
        <v>870</v>
      </c>
      <c r="MSQ813" s="689" t="s">
        <v>417</v>
      </c>
      <c r="MSR813" s="63" t="s">
        <v>870</v>
      </c>
      <c r="MSS813" s="689" t="s">
        <v>417</v>
      </c>
      <c r="MST813" s="63" t="s">
        <v>870</v>
      </c>
      <c r="MSU813" s="689" t="s">
        <v>417</v>
      </c>
      <c r="MSV813" s="63" t="s">
        <v>870</v>
      </c>
      <c r="MSW813" s="689" t="s">
        <v>417</v>
      </c>
      <c r="MSX813" s="63" t="s">
        <v>870</v>
      </c>
      <c r="MSY813" s="689" t="s">
        <v>417</v>
      </c>
      <c r="MSZ813" s="63" t="s">
        <v>870</v>
      </c>
      <c r="MTA813" s="689" t="s">
        <v>417</v>
      </c>
      <c r="MTB813" s="63" t="s">
        <v>870</v>
      </c>
      <c r="MTC813" s="689" t="s">
        <v>417</v>
      </c>
      <c r="MTD813" s="63" t="s">
        <v>870</v>
      </c>
      <c r="MTE813" s="689" t="s">
        <v>417</v>
      </c>
      <c r="MTF813" s="63" t="s">
        <v>870</v>
      </c>
      <c r="MTG813" s="689" t="s">
        <v>417</v>
      </c>
      <c r="MTH813" s="63" t="s">
        <v>870</v>
      </c>
      <c r="MTI813" s="689" t="s">
        <v>417</v>
      </c>
      <c r="MTJ813" s="63" t="s">
        <v>870</v>
      </c>
      <c r="MTK813" s="689" t="s">
        <v>417</v>
      </c>
      <c r="MTL813" s="63" t="s">
        <v>870</v>
      </c>
      <c r="MTM813" s="689" t="s">
        <v>417</v>
      </c>
      <c r="MTN813" s="63" t="s">
        <v>870</v>
      </c>
      <c r="MTO813" s="689" t="s">
        <v>417</v>
      </c>
      <c r="MTP813" s="63" t="s">
        <v>870</v>
      </c>
      <c r="MTQ813" s="689" t="s">
        <v>417</v>
      </c>
      <c r="MTR813" s="63" t="s">
        <v>870</v>
      </c>
      <c r="MTS813" s="689" t="s">
        <v>417</v>
      </c>
      <c r="MTT813" s="63" t="s">
        <v>870</v>
      </c>
      <c r="MTU813" s="689" t="s">
        <v>417</v>
      </c>
      <c r="MTV813" s="63" t="s">
        <v>870</v>
      </c>
      <c r="MTW813" s="689" t="s">
        <v>417</v>
      </c>
      <c r="MTX813" s="63" t="s">
        <v>870</v>
      </c>
      <c r="MTY813" s="689" t="s">
        <v>417</v>
      </c>
      <c r="MTZ813" s="63" t="s">
        <v>870</v>
      </c>
      <c r="MUA813" s="689" t="s">
        <v>417</v>
      </c>
      <c r="MUB813" s="63" t="s">
        <v>870</v>
      </c>
      <c r="MUC813" s="689" t="s">
        <v>417</v>
      </c>
      <c r="MUD813" s="63" t="s">
        <v>870</v>
      </c>
      <c r="MUE813" s="689" t="s">
        <v>417</v>
      </c>
      <c r="MUF813" s="63" t="s">
        <v>870</v>
      </c>
      <c r="MUG813" s="689" t="s">
        <v>417</v>
      </c>
      <c r="MUH813" s="63" t="s">
        <v>870</v>
      </c>
      <c r="MUI813" s="689" t="s">
        <v>417</v>
      </c>
      <c r="MUJ813" s="63" t="s">
        <v>870</v>
      </c>
      <c r="MUK813" s="689" t="s">
        <v>417</v>
      </c>
      <c r="MUL813" s="63" t="s">
        <v>870</v>
      </c>
      <c r="MUM813" s="689" t="s">
        <v>417</v>
      </c>
      <c r="MUN813" s="63" t="s">
        <v>870</v>
      </c>
      <c r="MUO813" s="689" t="s">
        <v>417</v>
      </c>
      <c r="MUP813" s="63" t="s">
        <v>870</v>
      </c>
      <c r="MUQ813" s="689" t="s">
        <v>417</v>
      </c>
      <c r="MUR813" s="63" t="s">
        <v>870</v>
      </c>
      <c r="MUS813" s="689" t="s">
        <v>417</v>
      </c>
      <c r="MUT813" s="63" t="s">
        <v>870</v>
      </c>
      <c r="MUU813" s="689" t="s">
        <v>417</v>
      </c>
      <c r="MUV813" s="63" t="s">
        <v>870</v>
      </c>
      <c r="MUW813" s="689" t="s">
        <v>417</v>
      </c>
      <c r="MUX813" s="63" t="s">
        <v>870</v>
      </c>
      <c r="MUY813" s="689" t="s">
        <v>417</v>
      </c>
      <c r="MUZ813" s="63" t="s">
        <v>870</v>
      </c>
      <c r="MVA813" s="689" t="s">
        <v>417</v>
      </c>
      <c r="MVB813" s="63" t="s">
        <v>870</v>
      </c>
      <c r="MVC813" s="689" t="s">
        <v>417</v>
      </c>
      <c r="MVD813" s="63" t="s">
        <v>870</v>
      </c>
      <c r="MVE813" s="689" t="s">
        <v>417</v>
      </c>
      <c r="MVF813" s="63" t="s">
        <v>870</v>
      </c>
      <c r="MVG813" s="689" t="s">
        <v>417</v>
      </c>
      <c r="MVH813" s="63" t="s">
        <v>870</v>
      </c>
      <c r="MVI813" s="689" t="s">
        <v>417</v>
      </c>
      <c r="MVJ813" s="63" t="s">
        <v>870</v>
      </c>
      <c r="MVK813" s="689" t="s">
        <v>417</v>
      </c>
      <c r="MVL813" s="63" t="s">
        <v>870</v>
      </c>
      <c r="MVM813" s="689" t="s">
        <v>417</v>
      </c>
      <c r="MVN813" s="63" t="s">
        <v>870</v>
      </c>
      <c r="MVO813" s="689" t="s">
        <v>417</v>
      </c>
      <c r="MVP813" s="63" t="s">
        <v>870</v>
      </c>
      <c r="MVQ813" s="689" t="s">
        <v>417</v>
      </c>
      <c r="MVR813" s="63" t="s">
        <v>870</v>
      </c>
      <c r="MVS813" s="689" t="s">
        <v>417</v>
      </c>
      <c r="MVT813" s="63" t="s">
        <v>870</v>
      </c>
      <c r="MVU813" s="689" t="s">
        <v>417</v>
      </c>
      <c r="MVV813" s="63" t="s">
        <v>870</v>
      </c>
      <c r="MVW813" s="689" t="s">
        <v>417</v>
      </c>
      <c r="MVX813" s="63" t="s">
        <v>870</v>
      </c>
      <c r="MVY813" s="689" t="s">
        <v>417</v>
      </c>
      <c r="MVZ813" s="63" t="s">
        <v>870</v>
      </c>
      <c r="MWA813" s="689" t="s">
        <v>417</v>
      </c>
      <c r="MWB813" s="63" t="s">
        <v>870</v>
      </c>
      <c r="MWC813" s="689" t="s">
        <v>417</v>
      </c>
      <c r="MWD813" s="63" t="s">
        <v>870</v>
      </c>
      <c r="MWE813" s="689" t="s">
        <v>417</v>
      </c>
      <c r="MWF813" s="63" t="s">
        <v>870</v>
      </c>
      <c r="MWG813" s="689" t="s">
        <v>417</v>
      </c>
      <c r="MWH813" s="63" t="s">
        <v>870</v>
      </c>
      <c r="MWI813" s="689" t="s">
        <v>417</v>
      </c>
      <c r="MWJ813" s="63" t="s">
        <v>870</v>
      </c>
      <c r="MWK813" s="689" t="s">
        <v>417</v>
      </c>
      <c r="MWL813" s="63" t="s">
        <v>870</v>
      </c>
      <c r="MWM813" s="689" t="s">
        <v>417</v>
      </c>
      <c r="MWN813" s="63" t="s">
        <v>870</v>
      </c>
      <c r="MWO813" s="689" t="s">
        <v>417</v>
      </c>
      <c r="MWP813" s="63" t="s">
        <v>870</v>
      </c>
      <c r="MWQ813" s="689" t="s">
        <v>417</v>
      </c>
      <c r="MWR813" s="63" t="s">
        <v>870</v>
      </c>
      <c r="MWS813" s="689" t="s">
        <v>417</v>
      </c>
      <c r="MWT813" s="63" t="s">
        <v>870</v>
      </c>
      <c r="MWU813" s="689" t="s">
        <v>417</v>
      </c>
      <c r="MWV813" s="63" t="s">
        <v>870</v>
      </c>
      <c r="MWW813" s="689" t="s">
        <v>417</v>
      </c>
      <c r="MWX813" s="63" t="s">
        <v>870</v>
      </c>
      <c r="MWY813" s="689" t="s">
        <v>417</v>
      </c>
      <c r="MWZ813" s="63" t="s">
        <v>870</v>
      </c>
      <c r="MXA813" s="689" t="s">
        <v>417</v>
      </c>
      <c r="MXB813" s="63" t="s">
        <v>870</v>
      </c>
      <c r="MXC813" s="689" t="s">
        <v>417</v>
      </c>
      <c r="MXD813" s="63" t="s">
        <v>870</v>
      </c>
      <c r="MXE813" s="689" t="s">
        <v>417</v>
      </c>
      <c r="MXF813" s="63" t="s">
        <v>870</v>
      </c>
      <c r="MXG813" s="689" t="s">
        <v>417</v>
      </c>
      <c r="MXH813" s="63" t="s">
        <v>870</v>
      </c>
      <c r="MXI813" s="689" t="s">
        <v>417</v>
      </c>
      <c r="MXJ813" s="63" t="s">
        <v>870</v>
      </c>
      <c r="MXK813" s="689" t="s">
        <v>417</v>
      </c>
      <c r="MXL813" s="63" t="s">
        <v>870</v>
      </c>
      <c r="MXM813" s="689" t="s">
        <v>417</v>
      </c>
      <c r="MXN813" s="63" t="s">
        <v>870</v>
      </c>
      <c r="MXO813" s="689" t="s">
        <v>417</v>
      </c>
      <c r="MXP813" s="63" t="s">
        <v>870</v>
      </c>
      <c r="MXQ813" s="689" t="s">
        <v>417</v>
      </c>
      <c r="MXR813" s="63" t="s">
        <v>870</v>
      </c>
      <c r="MXS813" s="689" t="s">
        <v>417</v>
      </c>
      <c r="MXT813" s="63" t="s">
        <v>870</v>
      </c>
      <c r="MXU813" s="689" t="s">
        <v>417</v>
      </c>
      <c r="MXV813" s="63" t="s">
        <v>870</v>
      </c>
      <c r="MXW813" s="689" t="s">
        <v>417</v>
      </c>
      <c r="MXX813" s="63" t="s">
        <v>870</v>
      </c>
      <c r="MXY813" s="689" t="s">
        <v>417</v>
      </c>
      <c r="MXZ813" s="63" t="s">
        <v>870</v>
      </c>
      <c r="MYA813" s="689" t="s">
        <v>417</v>
      </c>
      <c r="MYB813" s="63" t="s">
        <v>870</v>
      </c>
      <c r="MYC813" s="689" t="s">
        <v>417</v>
      </c>
      <c r="MYD813" s="63" t="s">
        <v>870</v>
      </c>
      <c r="MYE813" s="689" t="s">
        <v>417</v>
      </c>
      <c r="MYF813" s="63" t="s">
        <v>870</v>
      </c>
      <c r="MYG813" s="689" t="s">
        <v>417</v>
      </c>
      <c r="MYH813" s="63" t="s">
        <v>870</v>
      </c>
      <c r="MYI813" s="689" t="s">
        <v>417</v>
      </c>
      <c r="MYJ813" s="63" t="s">
        <v>870</v>
      </c>
      <c r="MYK813" s="689" t="s">
        <v>417</v>
      </c>
      <c r="MYL813" s="63" t="s">
        <v>870</v>
      </c>
      <c r="MYM813" s="689" t="s">
        <v>417</v>
      </c>
      <c r="MYN813" s="63" t="s">
        <v>870</v>
      </c>
      <c r="MYO813" s="689" t="s">
        <v>417</v>
      </c>
      <c r="MYP813" s="63" t="s">
        <v>870</v>
      </c>
      <c r="MYQ813" s="689" t="s">
        <v>417</v>
      </c>
      <c r="MYR813" s="63" t="s">
        <v>870</v>
      </c>
      <c r="MYS813" s="689" t="s">
        <v>417</v>
      </c>
      <c r="MYT813" s="63" t="s">
        <v>870</v>
      </c>
      <c r="MYU813" s="689" t="s">
        <v>417</v>
      </c>
      <c r="MYV813" s="63" t="s">
        <v>870</v>
      </c>
      <c r="MYW813" s="689" t="s">
        <v>417</v>
      </c>
      <c r="MYX813" s="63" t="s">
        <v>870</v>
      </c>
      <c r="MYY813" s="689" t="s">
        <v>417</v>
      </c>
      <c r="MYZ813" s="63" t="s">
        <v>870</v>
      </c>
      <c r="MZA813" s="689" t="s">
        <v>417</v>
      </c>
      <c r="MZB813" s="63" t="s">
        <v>870</v>
      </c>
      <c r="MZC813" s="689" t="s">
        <v>417</v>
      </c>
      <c r="MZD813" s="63" t="s">
        <v>870</v>
      </c>
      <c r="MZE813" s="689" t="s">
        <v>417</v>
      </c>
      <c r="MZF813" s="63" t="s">
        <v>870</v>
      </c>
      <c r="MZG813" s="689" t="s">
        <v>417</v>
      </c>
      <c r="MZH813" s="63" t="s">
        <v>870</v>
      </c>
      <c r="MZI813" s="689" t="s">
        <v>417</v>
      </c>
      <c r="MZJ813" s="63" t="s">
        <v>870</v>
      </c>
      <c r="MZK813" s="689" t="s">
        <v>417</v>
      </c>
      <c r="MZL813" s="63" t="s">
        <v>870</v>
      </c>
      <c r="MZM813" s="689" t="s">
        <v>417</v>
      </c>
      <c r="MZN813" s="63" t="s">
        <v>870</v>
      </c>
      <c r="MZO813" s="689" t="s">
        <v>417</v>
      </c>
      <c r="MZP813" s="63" t="s">
        <v>870</v>
      </c>
      <c r="MZQ813" s="689" t="s">
        <v>417</v>
      </c>
      <c r="MZR813" s="63" t="s">
        <v>870</v>
      </c>
      <c r="MZS813" s="689" t="s">
        <v>417</v>
      </c>
      <c r="MZT813" s="63" t="s">
        <v>870</v>
      </c>
      <c r="MZU813" s="689" t="s">
        <v>417</v>
      </c>
      <c r="MZV813" s="63" t="s">
        <v>870</v>
      </c>
      <c r="MZW813" s="689" t="s">
        <v>417</v>
      </c>
      <c r="MZX813" s="63" t="s">
        <v>870</v>
      </c>
      <c r="MZY813" s="689" t="s">
        <v>417</v>
      </c>
      <c r="MZZ813" s="63" t="s">
        <v>870</v>
      </c>
      <c r="NAA813" s="689" t="s">
        <v>417</v>
      </c>
      <c r="NAB813" s="63" t="s">
        <v>870</v>
      </c>
      <c r="NAC813" s="689" t="s">
        <v>417</v>
      </c>
      <c r="NAD813" s="63" t="s">
        <v>870</v>
      </c>
      <c r="NAE813" s="689" t="s">
        <v>417</v>
      </c>
      <c r="NAF813" s="63" t="s">
        <v>870</v>
      </c>
      <c r="NAG813" s="689" t="s">
        <v>417</v>
      </c>
      <c r="NAH813" s="63" t="s">
        <v>870</v>
      </c>
      <c r="NAI813" s="689" t="s">
        <v>417</v>
      </c>
      <c r="NAJ813" s="63" t="s">
        <v>870</v>
      </c>
      <c r="NAK813" s="689" t="s">
        <v>417</v>
      </c>
      <c r="NAL813" s="63" t="s">
        <v>870</v>
      </c>
      <c r="NAM813" s="689" t="s">
        <v>417</v>
      </c>
      <c r="NAN813" s="63" t="s">
        <v>870</v>
      </c>
      <c r="NAO813" s="689" t="s">
        <v>417</v>
      </c>
      <c r="NAP813" s="63" t="s">
        <v>870</v>
      </c>
      <c r="NAQ813" s="689" t="s">
        <v>417</v>
      </c>
      <c r="NAR813" s="63" t="s">
        <v>870</v>
      </c>
      <c r="NAS813" s="689" t="s">
        <v>417</v>
      </c>
      <c r="NAT813" s="63" t="s">
        <v>870</v>
      </c>
      <c r="NAU813" s="689" t="s">
        <v>417</v>
      </c>
      <c r="NAV813" s="63" t="s">
        <v>870</v>
      </c>
      <c r="NAW813" s="689" t="s">
        <v>417</v>
      </c>
      <c r="NAX813" s="63" t="s">
        <v>870</v>
      </c>
      <c r="NAY813" s="689" t="s">
        <v>417</v>
      </c>
      <c r="NAZ813" s="63" t="s">
        <v>870</v>
      </c>
      <c r="NBA813" s="689" t="s">
        <v>417</v>
      </c>
      <c r="NBB813" s="63" t="s">
        <v>870</v>
      </c>
      <c r="NBC813" s="689" t="s">
        <v>417</v>
      </c>
      <c r="NBD813" s="63" t="s">
        <v>870</v>
      </c>
      <c r="NBE813" s="689" t="s">
        <v>417</v>
      </c>
      <c r="NBF813" s="63" t="s">
        <v>870</v>
      </c>
      <c r="NBG813" s="689" t="s">
        <v>417</v>
      </c>
      <c r="NBH813" s="63" t="s">
        <v>870</v>
      </c>
      <c r="NBI813" s="689" t="s">
        <v>417</v>
      </c>
      <c r="NBJ813" s="63" t="s">
        <v>870</v>
      </c>
      <c r="NBK813" s="689" t="s">
        <v>417</v>
      </c>
      <c r="NBL813" s="63" t="s">
        <v>870</v>
      </c>
      <c r="NBM813" s="689" t="s">
        <v>417</v>
      </c>
      <c r="NBN813" s="63" t="s">
        <v>870</v>
      </c>
      <c r="NBO813" s="689" t="s">
        <v>417</v>
      </c>
      <c r="NBP813" s="63" t="s">
        <v>870</v>
      </c>
      <c r="NBQ813" s="689" t="s">
        <v>417</v>
      </c>
      <c r="NBR813" s="63" t="s">
        <v>870</v>
      </c>
      <c r="NBS813" s="689" t="s">
        <v>417</v>
      </c>
      <c r="NBT813" s="63" t="s">
        <v>870</v>
      </c>
      <c r="NBU813" s="689" t="s">
        <v>417</v>
      </c>
      <c r="NBV813" s="63" t="s">
        <v>870</v>
      </c>
      <c r="NBW813" s="689" t="s">
        <v>417</v>
      </c>
      <c r="NBX813" s="63" t="s">
        <v>870</v>
      </c>
      <c r="NBY813" s="689" t="s">
        <v>417</v>
      </c>
      <c r="NBZ813" s="63" t="s">
        <v>870</v>
      </c>
      <c r="NCA813" s="689" t="s">
        <v>417</v>
      </c>
      <c r="NCB813" s="63" t="s">
        <v>870</v>
      </c>
      <c r="NCC813" s="689" t="s">
        <v>417</v>
      </c>
      <c r="NCD813" s="63" t="s">
        <v>870</v>
      </c>
      <c r="NCE813" s="689" t="s">
        <v>417</v>
      </c>
      <c r="NCF813" s="63" t="s">
        <v>870</v>
      </c>
      <c r="NCG813" s="689" t="s">
        <v>417</v>
      </c>
      <c r="NCH813" s="63" t="s">
        <v>870</v>
      </c>
      <c r="NCI813" s="689" t="s">
        <v>417</v>
      </c>
      <c r="NCJ813" s="63" t="s">
        <v>870</v>
      </c>
      <c r="NCK813" s="689" t="s">
        <v>417</v>
      </c>
      <c r="NCL813" s="63" t="s">
        <v>870</v>
      </c>
      <c r="NCM813" s="689" t="s">
        <v>417</v>
      </c>
      <c r="NCN813" s="63" t="s">
        <v>870</v>
      </c>
      <c r="NCO813" s="689" t="s">
        <v>417</v>
      </c>
      <c r="NCP813" s="63" t="s">
        <v>870</v>
      </c>
      <c r="NCQ813" s="689" t="s">
        <v>417</v>
      </c>
      <c r="NCR813" s="63" t="s">
        <v>870</v>
      </c>
      <c r="NCS813" s="689" t="s">
        <v>417</v>
      </c>
      <c r="NCT813" s="63" t="s">
        <v>870</v>
      </c>
      <c r="NCU813" s="689" t="s">
        <v>417</v>
      </c>
      <c r="NCV813" s="63" t="s">
        <v>870</v>
      </c>
      <c r="NCW813" s="689" t="s">
        <v>417</v>
      </c>
      <c r="NCX813" s="63" t="s">
        <v>870</v>
      </c>
      <c r="NCY813" s="689" t="s">
        <v>417</v>
      </c>
      <c r="NCZ813" s="63" t="s">
        <v>870</v>
      </c>
      <c r="NDA813" s="689" t="s">
        <v>417</v>
      </c>
      <c r="NDB813" s="63" t="s">
        <v>870</v>
      </c>
      <c r="NDC813" s="689" t="s">
        <v>417</v>
      </c>
      <c r="NDD813" s="63" t="s">
        <v>870</v>
      </c>
      <c r="NDE813" s="689" t="s">
        <v>417</v>
      </c>
      <c r="NDF813" s="63" t="s">
        <v>870</v>
      </c>
      <c r="NDG813" s="689" t="s">
        <v>417</v>
      </c>
      <c r="NDH813" s="63" t="s">
        <v>870</v>
      </c>
      <c r="NDI813" s="689" t="s">
        <v>417</v>
      </c>
      <c r="NDJ813" s="63" t="s">
        <v>870</v>
      </c>
      <c r="NDK813" s="689" t="s">
        <v>417</v>
      </c>
      <c r="NDL813" s="63" t="s">
        <v>870</v>
      </c>
      <c r="NDM813" s="689" t="s">
        <v>417</v>
      </c>
      <c r="NDN813" s="63" t="s">
        <v>870</v>
      </c>
      <c r="NDO813" s="689" t="s">
        <v>417</v>
      </c>
      <c r="NDP813" s="63" t="s">
        <v>870</v>
      </c>
      <c r="NDQ813" s="689" t="s">
        <v>417</v>
      </c>
      <c r="NDR813" s="63" t="s">
        <v>870</v>
      </c>
      <c r="NDS813" s="689" t="s">
        <v>417</v>
      </c>
      <c r="NDT813" s="63" t="s">
        <v>870</v>
      </c>
      <c r="NDU813" s="689" t="s">
        <v>417</v>
      </c>
      <c r="NDV813" s="63" t="s">
        <v>870</v>
      </c>
      <c r="NDW813" s="689" t="s">
        <v>417</v>
      </c>
      <c r="NDX813" s="63" t="s">
        <v>870</v>
      </c>
      <c r="NDY813" s="689" t="s">
        <v>417</v>
      </c>
      <c r="NDZ813" s="63" t="s">
        <v>870</v>
      </c>
      <c r="NEA813" s="689" t="s">
        <v>417</v>
      </c>
      <c r="NEB813" s="63" t="s">
        <v>870</v>
      </c>
      <c r="NEC813" s="689" t="s">
        <v>417</v>
      </c>
      <c r="NED813" s="63" t="s">
        <v>870</v>
      </c>
      <c r="NEE813" s="689" t="s">
        <v>417</v>
      </c>
      <c r="NEF813" s="63" t="s">
        <v>870</v>
      </c>
      <c r="NEG813" s="689" t="s">
        <v>417</v>
      </c>
      <c r="NEH813" s="63" t="s">
        <v>870</v>
      </c>
      <c r="NEI813" s="689" t="s">
        <v>417</v>
      </c>
      <c r="NEJ813" s="63" t="s">
        <v>870</v>
      </c>
      <c r="NEK813" s="689" t="s">
        <v>417</v>
      </c>
      <c r="NEL813" s="63" t="s">
        <v>870</v>
      </c>
      <c r="NEM813" s="689" t="s">
        <v>417</v>
      </c>
      <c r="NEN813" s="63" t="s">
        <v>870</v>
      </c>
      <c r="NEO813" s="689" t="s">
        <v>417</v>
      </c>
      <c r="NEP813" s="63" t="s">
        <v>870</v>
      </c>
      <c r="NEQ813" s="689" t="s">
        <v>417</v>
      </c>
      <c r="NER813" s="63" t="s">
        <v>870</v>
      </c>
      <c r="NES813" s="689" t="s">
        <v>417</v>
      </c>
      <c r="NET813" s="63" t="s">
        <v>870</v>
      </c>
      <c r="NEU813" s="689" t="s">
        <v>417</v>
      </c>
      <c r="NEV813" s="63" t="s">
        <v>870</v>
      </c>
      <c r="NEW813" s="689" t="s">
        <v>417</v>
      </c>
      <c r="NEX813" s="63" t="s">
        <v>870</v>
      </c>
      <c r="NEY813" s="689" t="s">
        <v>417</v>
      </c>
      <c r="NEZ813" s="63" t="s">
        <v>870</v>
      </c>
      <c r="NFA813" s="689" t="s">
        <v>417</v>
      </c>
      <c r="NFB813" s="63" t="s">
        <v>870</v>
      </c>
      <c r="NFC813" s="689" t="s">
        <v>417</v>
      </c>
      <c r="NFD813" s="63" t="s">
        <v>870</v>
      </c>
      <c r="NFE813" s="689" t="s">
        <v>417</v>
      </c>
      <c r="NFF813" s="63" t="s">
        <v>870</v>
      </c>
      <c r="NFG813" s="689" t="s">
        <v>417</v>
      </c>
      <c r="NFH813" s="63" t="s">
        <v>870</v>
      </c>
      <c r="NFI813" s="689" t="s">
        <v>417</v>
      </c>
      <c r="NFJ813" s="63" t="s">
        <v>870</v>
      </c>
      <c r="NFK813" s="689" t="s">
        <v>417</v>
      </c>
      <c r="NFL813" s="63" t="s">
        <v>870</v>
      </c>
      <c r="NFM813" s="689" t="s">
        <v>417</v>
      </c>
      <c r="NFN813" s="63" t="s">
        <v>870</v>
      </c>
      <c r="NFO813" s="689" t="s">
        <v>417</v>
      </c>
      <c r="NFP813" s="63" t="s">
        <v>870</v>
      </c>
      <c r="NFQ813" s="689" t="s">
        <v>417</v>
      </c>
      <c r="NFR813" s="63" t="s">
        <v>870</v>
      </c>
      <c r="NFS813" s="689" t="s">
        <v>417</v>
      </c>
      <c r="NFT813" s="63" t="s">
        <v>870</v>
      </c>
      <c r="NFU813" s="689" t="s">
        <v>417</v>
      </c>
      <c r="NFV813" s="63" t="s">
        <v>870</v>
      </c>
      <c r="NFW813" s="689" t="s">
        <v>417</v>
      </c>
      <c r="NFX813" s="63" t="s">
        <v>870</v>
      </c>
      <c r="NFY813" s="689" t="s">
        <v>417</v>
      </c>
      <c r="NFZ813" s="63" t="s">
        <v>870</v>
      </c>
      <c r="NGA813" s="689" t="s">
        <v>417</v>
      </c>
      <c r="NGB813" s="63" t="s">
        <v>870</v>
      </c>
      <c r="NGC813" s="689" t="s">
        <v>417</v>
      </c>
      <c r="NGD813" s="63" t="s">
        <v>870</v>
      </c>
      <c r="NGE813" s="689" t="s">
        <v>417</v>
      </c>
      <c r="NGF813" s="63" t="s">
        <v>870</v>
      </c>
      <c r="NGG813" s="689" t="s">
        <v>417</v>
      </c>
      <c r="NGH813" s="63" t="s">
        <v>870</v>
      </c>
      <c r="NGI813" s="689" t="s">
        <v>417</v>
      </c>
      <c r="NGJ813" s="63" t="s">
        <v>870</v>
      </c>
      <c r="NGK813" s="689" t="s">
        <v>417</v>
      </c>
      <c r="NGL813" s="63" t="s">
        <v>870</v>
      </c>
      <c r="NGM813" s="689" t="s">
        <v>417</v>
      </c>
      <c r="NGN813" s="63" t="s">
        <v>870</v>
      </c>
      <c r="NGO813" s="689" t="s">
        <v>417</v>
      </c>
      <c r="NGP813" s="63" t="s">
        <v>870</v>
      </c>
      <c r="NGQ813" s="689" t="s">
        <v>417</v>
      </c>
      <c r="NGR813" s="63" t="s">
        <v>870</v>
      </c>
      <c r="NGS813" s="689" t="s">
        <v>417</v>
      </c>
      <c r="NGT813" s="63" t="s">
        <v>870</v>
      </c>
      <c r="NGU813" s="689" t="s">
        <v>417</v>
      </c>
      <c r="NGV813" s="63" t="s">
        <v>870</v>
      </c>
      <c r="NGW813" s="689" t="s">
        <v>417</v>
      </c>
      <c r="NGX813" s="63" t="s">
        <v>870</v>
      </c>
      <c r="NGY813" s="689" t="s">
        <v>417</v>
      </c>
      <c r="NGZ813" s="63" t="s">
        <v>870</v>
      </c>
      <c r="NHA813" s="689" t="s">
        <v>417</v>
      </c>
      <c r="NHB813" s="63" t="s">
        <v>870</v>
      </c>
      <c r="NHC813" s="689" t="s">
        <v>417</v>
      </c>
      <c r="NHD813" s="63" t="s">
        <v>870</v>
      </c>
      <c r="NHE813" s="689" t="s">
        <v>417</v>
      </c>
      <c r="NHF813" s="63" t="s">
        <v>870</v>
      </c>
      <c r="NHG813" s="689" t="s">
        <v>417</v>
      </c>
      <c r="NHH813" s="63" t="s">
        <v>870</v>
      </c>
      <c r="NHI813" s="689" t="s">
        <v>417</v>
      </c>
      <c r="NHJ813" s="63" t="s">
        <v>870</v>
      </c>
      <c r="NHK813" s="689" t="s">
        <v>417</v>
      </c>
      <c r="NHL813" s="63" t="s">
        <v>870</v>
      </c>
      <c r="NHM813" s="689" t="s">
        <v>417</v>
      </c>
      <c r="NHN813" s="63" t="s">
        <v>870</v>
      </c>
      <c r="NHO813" s="689" t="s">
        <v>417</v>
      </c>
      <c r="NHP813" s="63" t="s">
        <v>870</v>
      </c>
      <c r="NHQ813" s="689" t="s">
        <v>417</v>
      </c>
      <c r="NHR813" s="63" t="s">
        <v>870</v>
      </c>
      <c r="NHS813" s="689" t="s">
        <v>417</v>
      </c>
      <c r="NHT813" s="63" t="s">
        <v>870</v>
      </c>
      <c r="NHU813" s="689" t="s">
        <v>417</v>
      </c>
      <c r="NHV813" s="63" t="s">
        <v>870</v>
      </c>
      <c r="NHW813" s="689" t="s">
        <v>417</v>
      </c>
      <c r="NHX813" s="63" t="s">
        <v>870</v>
      </c>
      <c r="NHY813" s="689" t="s">
        <v>417</v>
      </c>
      <c r="NHZ813" s="63" t="s">
        <v>870</v>
      </c>
      <c r="NIA813" s="689" t="s">
        <v>417</v>
      </c>
      <c r="NIB813" s="63" t="s">
        <v>870</v>
      </c>
      <c r="NIC813" s="689" t="s">
        <v>417</v>
      </c>
      <c r="NID813" s="63" t="s">
        <v>870</v>
      </c>
      <c r="NIE813" s="689" t="s">
        <v>417</v>
      </c>
      <c r="NIF813" s="63" t="s">
        <v>870</v>
      </c>
      <c r="NIG813" s="689" t="s">
        <v>417</v>
      </c>
      <c r="NIH813" s="63" t="s">
        <v>870</v>
      </c>
      <c r="NII813" s="689" t="s">
        <v>417</v>
      </c>
      <c r="NIJ813" s="63" t="s">
        <v>870</v>
      </c>
      <c r="NIK813" s="689" t="s">
        <v>417</v>
      </c>
      <c r="NIL813" s="63" t="s">
        <v>870</v>
      </c>
      <c r="NIM813" s="689" t="s">
        <v>417</v>
      </c>
      <c r="NIN813" s="63" t="s">
        <v>870</v>
      </c>
      <c r="NIO813" s="689" t="s">
        <v>417</v>
      </c>
      <c r="NIP813" s="63" t="s">
        <v>870</v>
      </c>
      <c r="NIQ813" s="689" t="s">
        <v>417</v>
      </c>
      <c r="NIR813" s="63" t="s">
        <v>870</v>
      </c>
      <c r="NIS813" s="689" t="s">
        <v>417</v>
      </c>
      <c r="NIT813" s="63" t="s">
        <v>870</v>
      </c>
      <c r="NIU813" s="689" t="s">
        <v>417</v>
      </c>
      <c r="NIV813" s="63" t="s">
        <v>870</v>
      </c>
      <c r="NIW813" s="689" t="s">
        <v>417</v>
      </c>
      <c r="NIX813" s="63" t="s">
        <v>870</v>
      </c>
      <c r="NIY813" s="689" t="s">
        <v>417</v>
      </c>
      <c r="NIZ813" s="63" t="s">
        <v>870</v>
      </c>
      <c r="NJA813" s="689" t="s">
        <v>417</v>
      </c>
      <c r="NJB813" s="63" t="s">
        <v>870</v>
      </c>
      <c r="NJC813" s="689" t="s">
        <v>417</v>
      </c>
      <c r="NJD813" s="63" t="s">
        <v>870</v>
      </c>
      <c r="NJE813" s="689" t="s">
        <v>417</v>
      </c>
      <c r="NJF813" s="63" t="s">
        <v>870</v>
      </c>
      <c r="NJG813" s="689" t="s">
        <v>417</v>
      </c>
      <c r="NJH813" s="63" t="s">
        <v>870</v>
      </c>
      <c r="NJI813" s="689" t="s">
        <v>417</v>
      </c>
      <c r="NJJ813" s="63" t="s">
        <v>870</v>
      </c>
      <c r="NJK813" s="689" t="s">
        <v>417</v>
      </c>
      <c r="NJL813" s="63" t="s">
        <v>870</v>
      </c>
      <c r="NJM813" s="689" t="s">
        <v>417</v>
      </c>
      <c r="NJN813" s="63" t="s">
        <v>870</v>
      </c>
      <c r="NJO813" s="689" t="s">
        <v>417</v>
      </c>
      <c r="NJP813" s="63" t="s">
        <v>870</v>
      </c>
      <c r="NJQ813" s="689" t="s">
        <v>417</v>
      </c>
      <c r="NJR813" s="63" t="s">
        <v>870</v>
      </c>
      <c r="NJS813" s="689" t="s">
        <v>417</v>
      </c>
      <c r="NJT813" s="63" t="s">
        <v>870</v>
      </c>
      <c r="NJU813" s="689" t="s">
        <v>417</v>
      </c>
      <c r="NJV813" s="63" t="s">
        <v>870</v>
      </c>
      <c r="NJW813" s="689" t="s">
        <v>417</v>
      </c>
      <c r="NJX813" s="63" t="s">
        <v>870</v>
      </c>
      <c r="NJY813" s="689" t="s">
        <v>417</v>
      </c>
      <c r="NJZ813" s="63" t="s">
        <v>870</v>
      </c>
      <c r="NKA813" s="689" t="s">
        <v>417</v>
      </c>
      <c r="NKB813" s="63" t="s">
        <v>870</v>
      </c>
      <c r="NKC813" s="689" t="s">
        <v>417</v>
      </c>
      <c r="NKD813" s="63" t="s">
        <v>870</v>
      </c>
      <c r="NKE813" s="689" t="s">
        <v>417</v>
      </c>
      <c r="NKF813" s="63" t="s">
        <v>870</v>
      </c>
      <c r="NKG813" s="689" t="s">
        <v>417</v>
      </c>
      <c r="NKH813" s="63" t="s">
        <v>870</v>
      </c>
      <c r="NKI813" s="689" t="s">
        <v>417</v>
      </c>
      <c r="NKJ813" s="63" t="s">
        <v>870</v>
      </c>
      <c r="NKK813" s="689" t="s">
        <v>417</v>
      </c>
      <c r="NKL813" s="63" t="s">
        <v>870</v>
      </c>
      <c r="NKM813" s="689" t="s">
        <v>417</v>
      </c>
      <c r="NKN813" s="63" t="s">
        <v>870</v>
      </c>
      <c r="NKO813" s="689" t="s">
        <v>417</v>
      </c>
      <c r="NKP813" s="63" t="s">
        <v>870</v>
      </c>
      <c r="NKQ813" s="689" t="s">
        <v>417</v>
      </c>
      <c r="NKR813" s="63" t="s">
        <v>870</v>
      </c>
      <c r="NKS813" s="689" t="s">
        <v>417</v>
      </c>
      <c r="NKT813" s="63" t="s">
        <v>870</v>
      </c>
      <c r="NKU813" s="689" t="s">
        <v>417</v>
      </c>
      <c r="NKV813" s="63" t="s">
        <v>870</v>
      </c>
      <c r="NKW813" s="689" t="s">
        <v>417</v>
      </c>
      <c r="NKX813" s="63" t="s">
        <v>870</v>
      </c>
      <c r="NKY813" s="689" t="s">
        <v>417</v>
      </c>
      <c r="NKZ813" s="63" t="s">
        <v>870</v>
      </c>
      <c r="NLA813" s="689" t="s">
        <v>417</v>
      </c>
      <c r="NLB813" s="63" t="s">
        <v>870</v>
      </c>
      <c r="NLC813" s="689" t="s">
        <v>417</v>
      </c>
      <c r="NLD813" s="63" t="s">
        <v>870</v>
      </c>
      <c r="NLE813" s="689" t="s">
        <v>417</v>
      </c>
      <c r="NLF813" s="63" t="s">
        <v>870</v>
      </c>
      <c r="NLG813" s="689" t="s">
        <v>417</v>
      </c>
      <c r="NLH813" s="63" t="s">
        <v>870</v>
      </c>
      <c r="NLI813" s="689" t="s">
        <v>417</v>
      </c>
      <c r="NLJ813" s="63" t="s">
        <v>870</v>
      </c>
      <c r="NLK813" s="689" t="s">
        <v>417</v>
      </c>
      <c r="NLL813" s="63" t="s">
        <v>870</v>
      </c>
      <c r="NLM813" s="689" t="s">
        <v>417</v>
      </c>
      <c r="NLN813" s="63" t="s">
        <v>870</v>
      </c>
      <c r="NLO813" s="689" t="s">
        <v>417</v>
      </c>
      <c r="NLP813" s="63" t="s">
        <v>870</v>
      </c>
      <c r="NLQ813" s="689" t="s">
        <v>417</v>
      </c>
      <c r="NLR813" s="63" t="s">
        <v>870</v>
      </c>
      <c r="NLS813" s="689" t="s">
        <v>417</v>
      </c>
      <c r="NLT813" s="63" t="s">
        <v>870</v>
      </c>
      <c r="NLU813" s="689" t="s">
        <v>417</v>
      </c>
      <c r="NLV813" s="63" t="s">
        <v>870</v>
      </c>
      <c r="NLW813" s="689" t="s">
        <v>417</v>
      </c>
      <c r="NLX813" s="63" t="s">
        <v>870</v>
      </c>
      <c r="NLY813" s="689" t="s">
        <v>417</v>
      </c>
      <c r="NLZ813" s="63" t="s">
        <v>870</v>
      </c>
      <c r="NMA813" s="689" t="s">
        <v>417</v>
      </c>
      <c r="NMB813" s="63" t="s">
        <v>870</v>
      </c>
      <c r="NMC813" s="689" t="s">
        <v>417</v>
      </c>
      <c r="NMD813" s="63" t="s">
        <v>870</v>
      </c>
      <c r="NME813" s="689" t="s">
        <v>417</v>
      </c>
      <c r="NMF813" s="63" t="s">
        <v>870</v>
      </c>
      <c r="NMG813" s="689" t="s">
        <v>417</v>
      </c>
      <c r="NMH813" s="63" t="s">
        <v>870</v>
      </c>
      <c r="NMI813" s="689" t="s">
        <v>417</v>
      </c>
      <c r="NMJ813" s="63" t="s">
        <v>870</v>
      </c>
      <c r="NMK813" s="689" t="s">
        <v>417</v>
      </c>
      <c r="NML813" s="63" t="s">
        <v>870</v>
      </c>
      <c r="NMM813" s="689" t="s">
        <v>417</v>
      </c>
      <c r="NMN813" s="63" t="s">
        <v>870</v>
      </c>
      <c r="NMO813" s="689" t="s">
        <v>417</v>
      </c>
      <c r="NMP813" s="63" t="s">
        <v>870</v>
      </c>
      <c r="NMQ813" s="689" t="s">
        <v>417</v>
      </c>
      <c r="NMR813" s="63" t="s">
        <v>870</v>
      </c>
      <c r="NMS813" s="689" t="s">
        <v>417</v>
      </c>
      <c r="NMT813" s="63" t="s">
        <v>870</v>
      </c>
      <c r="NMU813" s="689" t="s">
        <v>417</v>
      </c>
      <c r="NMV813" s="63" t="s">
        <v>870</v>
      </c>
      <c r="NMW813" s="689" t="s">
        <v>417</v>
      </c>
      <c r="NMX813" s="63" t="s">
        <v>870</v>
      </c>
      <c r="NMY813" s="689" t="s">
        <v>417</v>
      </c>
      <c r="NMZ813" s="63" t="s">
        <v>870</v>
      </c>
      <c r="NNA813" s="689" t="s">
        <v>417</v>
      </c>
      <c r="NNB813" s="63" t="s">
        <v>870</v>
      </c>
      <c r="NNC813" s="689" t="s">
        <v>417</v>
      </c>
      <c r="NND813" s="63" t="s">
        <v>870</v>
      </c>
      <c r="NNE813" s="689" t="s">
        <v>417</v>
      </c>
      <c r="NNF813" s="63" t="s">
        <v>870</v>
      </c>
      <c r="NNG813" s="689" t="s">
        <v>417</v>
      </c>
      <c r="NNH813" s="63" t="s">
        <v>870</v>
      </c>
      <c r="NNI813" s="689" t="s">
        <v>417</v>
      </c>
      <c r="NNJ813" s="63" t="s">
        <v>870</v>
      </c>
      <c r="NNK813" s="689" t="s">
        <v>417</v>
      </c>
      <c r="NNL813" s="63" t="s">
        <v>870</v>
      </c>
      <c r="NNM813" s="689" t="s">
        <v>417</v>
      </c>
      <c r="NNN813" s="63" t="s">
        <v>870</v>
      </c>
      <c r="NNO813" s="689" t="s">
        <v>417</v>
      </c>
      <c r="NNP813" s="63" t="s">
        <v>870</v>
      </c>
      <c r="NNQ813" s="689" t="s">
        <v>417</v>
      </c>
      <c r="NNR813" s="63" t="s">
        <v>870</v>
      </c>
      <c r="NNS813" s="689" t="s">
        <v>417</v>
      </c>
      <c r="NNT813" s="63" t="s">
        <v>870</v>
      </c>
      <c r="NNU813" s="689" t="s">
        <v>417</v>
      </c>
      <c r="NNV813" s="63" t="s">
        <v>870</v>
      </c>
      <c r="NNW813" s="689" t="s">
        <v>417</v>
      </c>
      <c r="NNX813" s="63" t="s">
        <v>870</v>
      </c>
      <c r="NNY813" s="689" t="s">
        <v>417</v>
      </c>
      <c r="NNZ813" s="63" t="s">
        <v>870</v>
      </c>
      <c r="NOA813" s="689" t="s">
        <v>417</v>
      </c>
      <c r="NOB813" s="63" t="s">
        <v>870</v>
      </c>
      <c r="NOC813" s="689" t="s">
        <v>417</v>
      </c>
      <c r="NOD813" s="63" t="s">
        <v>870</v>
      </c>
      <c r="NOE813" s="689" t="s">
        <v>417</v>
      </c>
      <c r="NOF813" s="63" t="s">
        <v>870</v>
      </c>
      <c r="NOG813" s="689" t="s">
        <v>417</v>
      </c>
      <c r="NOH813" s="63" t="s">
        <v>870</v>
      </c>
      <c r="NOI813" s="689" t="s">
        <v>417</v>
      </c>
      <c r="NOJ813" s="63" t="s">
        <v>870</v>
      </c>
      <c r="NOK813" s="689" t="s">
        <v>417</v>
      </c>
      <c r="NOL813" s="63" t="s">
        <v>870</v>
      </c>
      <c r="NOM813" s="689" t="s">
        <v>417</v>
      </c>
      <c r="NON813" s="63" t="s">
        <v>870</v>
      </c>
      <c r="NOO813" s="689" t="s">
        <v>417</v>
      </c>
      <c r="NOP813" s="63" t="s">
        <v>870</v>
      </c>
      <c r="NOQ813" s="689" t="s">
        <v>417</v>
      </c>
      <c r="NOR813" s="63" t="s">
        <v>870</v>
      </c>
      <c r="NOS813" s="689" t="s">
        <v>417</v>
      </c>
      <c r="NOT813" s="63" t="s">
        <v>870</v>
      </c>
      <c r="NOU813" s="689" t="s">
        <v>417</v>
      </c>
      <c r="NOV813" s="63" t="s">
        <v>870</v>
      </c>
      <c r="NOW813" s="689" t="s">
        <v>417</v>
      </c>
      <c r="NOX813" s="63" t="s">
        <v>870</v>
      </c>
      <c r="NOY813" s="689" t="s">
        <v>417</v>
      </c>
      <c r="NOZ813" s="63" t="s">
        <v>870</v>
      </c>
      <c r="NPA813" s="689" t="s">
        <v>417</v>
      </c>
      <c r="NPB813" s="63" t="s">
        <v>870</v>
      </c>
      <c r="NPC813" s="689" t="s">
        <v>417</v>
      </c>
      <c r="NPD813" s="63" t="s">
        <v>870</v>
      </c>
      <c r="NPE813" s="689" t="s">
        <v>417</v>
      </c>
      <c r="NPF813" s="63" t="s">
        <v>870</v>
      </c>
      <c r="NPG813" s="689" t="s">
        <v>417</v>
      </c>
      <c r="NPH813" s="63" t="s">
        <v>870</v>
      </c>
      <c r="NPI813" s="689" t="s">
        <v>417</v>
      </c>
      <c r="NPJ813" s="63" t="s">
        <v>870</v>
      </c>
      <c r="NPK813" s="689" t="s">
        <v>417</v>
      </c>
      <c r="NPL813" s="63" t="s">
        <v>870</v>
      </c>
      <c r="NPM813" s="689" t="s">
        <v>417</v>
      </c>
      <c r="NPN813" s="63" t="s">
        <v>870</v>
      </c>
      <c r="NPO813" s="689" t="s">
        <v>417</v>
      </c>
      <c r="NPP813" s="63" t="s">
        <v>870</v>
      </c>
      <c r="NPQ813" s="689" t="s">
        <v>417</v>
      </c>
      <c r="NPR813" s="63" t="s">
        <v>870</v>
      </c>
      <c r="NPS813" s="689" t="s">
        <v>417</v>
      </c>
      <c r="NPT813" s="63" t="s">
        <v>870</v>
      </c>
      <c r="NPU813" s="689" t="s">
        <v>417</v>
      </c>
      <c r="NPV813" s="63" t="s">
        <v>870</v>
      </c>
      <c r="NPW813" s="689" t="s">
        <v>417</v>
      </c>
      <c r="NPX813" s="63" t="s">
        <v>870</v>
      </c>
      <c r="NPY813" s="689" t="s">
        <v>417</v>
      </c>
      <c r="NPZ813" s="63" t="s">
        <v>870</v>
      </c>
      <c r="NQA813" s="689" t="s">
        <v>417</v>
      </c>
      <c r="NQB813" s="63" t="s">
        <v>870</v>
      </c>
      <c r="NQC813" s="689" t="s">
        <v>417</v>
      </c>
      <c r="NQD813" s="63" t="s">
        <v>870</v>
      </c>
      <c r="NQE813" s="689" t="s">
        <v>417</v>
      </c>
      <c r="NQF813" s="63" t="s">
        <v>870</v>
      </c>
      <c r="NQG813" s="689" t="s">
        <v>417</v>
      </c>
      <c r="NQH813" s="63" t="s">
        <v>870</v>
      </c>
      <c r="NQI813" s="689" t="s">
        <v>417</v>
      </c>
      <c r="NQJ813" s="63" t="s">
        <v>870</v>
      </c>
      <c r="NQK813" s="689" t="s">
        <v>417</v>
      </c>
      <c r="NQL813" s="63" t="s">
        <v>870</v>
      </c>
      <c r="NQM813" s="689" t="s">
        <v>417</v>
      </c>
      <c r="NQN813" s="63" t="s">
        <v>870</v>
      </c>
      <c r="NQO813" s="689" t="s">
        <v>417</v>
      </c>
      <c r="NQP813" s="63" t="s">
        <v>870</v>
      </c>
      <c r="NQQ813" s="689" t="s">
        <v>417</v>
      </c>
      <c r="NQR813" s="63" t="s">
        <v>870</v>
      </c>
      <c r="NQS813" s="689" t="s">
        <v>417</v>
      </c>
      <c r="NQT813" s="63" t="s">
        <v>870</v>
      </c>
      <c r="NQU813" s="689" t="s">
        <v>417</v>
      </c>
      <c r="NQV813" s="63" t="s">
        <v>870</v>
      </c>
      <c r="NQW813" s="689" t="s">
        <v>417</v>
      </c>
      <c r="NQX813" s="63" t="s">
        <v>870</v>
      </c>
      <c r="NQY813" s="689" t="s">
        <v>417</v>
      </c>
      <c r="NQZ813" s="63" t="s">
        <v>870</v>
      </c>
      <c r="NRA813" s="689" t="s">
        <v>417</v>
      </c>
      <c r="NRB813" s="63" t="s">
        <v>870</v>
      </c>
      <c r="NRC813" s="689" t="s">
        <v>417</v>
      </c>
      <c r="NRD813" s="63" t="s">
        <v>870</v>
      </c>
      <c r="NRE813" s="689" t="s">
        <v>417</v>
      </c>
      <c r="NRF813" s="63" t="s">
        <v>870</v>
      </c>
      <c r="NRG813" s="689" t="s">
        <v>417</v>
      </c>
      <c r="NRH813" s="63" t="s">
        <v>870</v>
      </c>
      <c r="NRI813" s="689" t="s">
        <v>417</v>
      </c>
      <c r="NRJ813" s="63" t="s">
        <v>870</v>
      </c>
      <c r="NRK813" s="689" t="s">
        <v>417</v>
      </c>
      <c r="NRL813" s="63" t="s">
        <v>870</v>
      </c>
      <c r="NRM813" s="689" t="s">
        <v>417</v>
      </c>
      <c r="NRN813" s="63" t="s">
        <v>870</v>
      </c>
      <c r="NRO813" s="689" t="s">
        <v>417</v>
      </c>
      <c r="NRP813" s="63" t="s">
        <v>870</v>
      </c>
      <c r="NRQ813" s="689" t="s">
        <v>417</v>
      </c>
      <c r="NRR813" s="63" t="s">
        <v>870</v>
      </c>
      <c r="NRS813" s="689" t="s">
        <v>417</v>
      </c>
      <c r="NRT813" s="63" t="s">
        <v>870</v>
      </c>
      <c r="NRU813" s="689" t="s">
        <v>417</v>
      </c>
      <c r="NRV813" s="63" t="s">
        <v>870</v>
      </c>
      <c r="NRW813" s="689" t="s">
        <v>417</v>
      </c>
      <c r="NRX813" s="63" t="s">
        <v>870</v>
      </c>
      <c r="NRY813" s="689" t="s">
        <v>417</v>
      </c>
      <c r="NRZ813" s="63" t="s">
        <v>870</v>
      </c>
      <c r="NSA813" s="689" t="s">
        <v>417</v>
      </c>
      <c r="NSB813" s="63" t="s">
        <v>870</v>
      </c>
      <c r="NSC813" s="689" t="s">
        <v>417</v>
      </c>
      <c r="NSD813" s="63" t="s">
        <v>870</v>
      </c>
      <c r="NSE813" s="689" t="s">
        <v>417</v>
      </c>
      <c r="NSF813" s="63" t="s">
        <v>870</v>
      </c>
      <c r="NSG813" s="689" t="s">
        <v>417</v>
      </c>
      <c r="NSH813" s="63" t="s">
        <v>870</v>
      </c>
      <c r="NSI813" s="689" t="s">
        <v>417</v>
      </c>
      <c r="NSJ813" s="63" t="s">
        <v>870</v>
      </c>
      <c r="NSK813" s="689" t="s">
        <v>417</v>
      </c>
      <c r="NSL813" s="63" t="s">
        <v>870</v>
      </c>
      <c r="NSM813" s="689" t="s">
        <v>417</v>
      </c>
      <c r="NSN813" s="63" t="s">
        <v>870</v>
      </c>
      <c r="NSO813" s="689" t="s">
        <v>417</v>
      </c>
      <c r="NSP813" s="63" t="s">
        <v>870</v>
      </c>
      <c r="NSQ813" s="689" t="s">
        <v>417</v>
      </c>
      <c r="NSR813" s="63" t="s">
        <v>870</v>
      </c>
      <c r="NSS813" s="689" t="s">
        <v>417</v>
      </c>
      <c r="NST813" s="63" t="s">
        <v>870</v>
      </c>
      <c r="NSU813" s="689" t="s">
        <v>417</v>
      </c>
      <c r="NSV813" s="63" t="s">
        <v>870</v>
      </c>
      <c r="NSW813" s="689" t="s">
        <v>417</v>
      </c>
      <c r="NSX813" s="63" t="s">
        <v>870</v>
      </c>
      <c r="NSY813" s="689" t="s">
        <v>417</v>
      </c>
      <c r="NSZ813" s="63" t="s">
        <v>870</v>
      </c>
      <c r="NTA813" s="689" t="s">
        <v>417</v>
      </c>
      <c r="NTB813" s="63" t="s">
        <v>870</v>
      </c>
      <c r="NTC813" s="689" t="s">
        <v>417</v>
      </c>
      <c r="NTD813" s="63" t="s">
        <v>870</v>
      </c>
      <c r="NTE813" s="689" t="s">
        <v>417</v>
      </c>
      <c r="NTF813" s="63" t="s">
        <v>870</v>
      </c>
      <c r="NTG813" s="689" t="s">
        <v>417</v>
      </c>
      <c r="NTH813" s="63" t="s">
        <v>870</v>
      </c>
      <c r="NTI813" s="689" t="s">
        <v>417</v>
      </c>
      <c r="NTJ813" s="63" t="s">
        <v>870</v>
      </c>
      <c r="NTK813" s="689" t="s">
        <v>417</v>
      </c>
      <c r="NTL813" s="63" t="s">
        <v>870</v>
      </c>
      <c r="NTM813" s="689" t="s">
        <v>417</v>
      </c>
      <c r="NTN813" s="63" t="s">
        <v>870</v>
      </c>
      <c r="NTO813" s="689" t="s">
        <v>417</v>
      </c>
      <c r="NTP813" s="63" t="s">
        <v>870</v>
      </c>
      <c r="NTQ813" s="689" t="s">
        <v>417</v>
      </c>
      <c r="NTR813" s="63" t="s">
        <v>870</v>
      </c>
      <c r="NTS813" s="689" t="s">
        <v>417</v>
      </c>
      <c r="NTT813" s="63" t="s">
        <v>870</v>
      </c>
      <c r="NTU813" s="689" t="s">
        <v>417</v>
      </c>
      <c r="NTV813" s="63" t="s">
        <v>870</v>
      </c>
      <c r="NTW813" s="689" t="s">
        <v>417</v>
      </c>
      <c r="NTX813" s="63" t="s">
        <v>870</v>
      </c>
      <c r="NTY813" s="689" t="s">
        <v>417</v>
      </c>
      <c r="NTZ813" s="63" t="s">
        <v>870</v>
      </c>
      <c r="NUA813" s="689" t="s">
        <v>417</v>
      </c>
      <c r="NUB813" s="63" t="s">
        <v>870</v>
      </c>
      <c r="NUC813" s="689" t="s">
        <v>417</v>
      </c>
      <c r="NUD813" s="63" t="s">
        <v>870</v>
      </c>
      <c r="NUE813" s="689" t="s">
        <v>417</v>
      </c>
      <c r="NUF813" s="63" t="s">
        <v>870</v>
      </c>
      <c r="NUG813" s="689" t="s">
        <v>417</v>
      </c>
      <c r="NUH813" s="63" t="s">
        <v>870</v>
      </c>
      <c r="NUI813" s="689" t="s">
        <v>417</v>
      </c>
      <c r="NUJ813" s="63" t="s">
        <v>870</v>
      </c>
      <c r="NUK813" s="689" t="s">
        <v>417</v>
      </c>
      <c r="NUL813" s="63" t="s">
        <v>870</v>
      </c>
      <c r="NUM813" s="689" t="s">
        <v>417</v>
      </c>
      <c r="NUN813" s="63" t="s">
        <v>870</v>
      </c>
      <c r="NUO813" s="689" t="s">
        <v>417</v>
      </c>
      <c r="NUP813" s="63" t="s">
        <v>870</v>
      </c>
      <c r="NUQ813" s="689" t="s">
        <v>417</v>
      </c>
      <c r="NUR813" s="63" t="s">
        <v>870</v>
      </c>
      <c r="NUS813" s="689" t="s">
        <v>417</v>
      </c>
      <c r="NUT813" s="63" t="s">
        <v>870</v>
      </c>
      <c r="NUU813" s="689" t="s">
        <v>417</v>
      </c>
      <c r="NUV813" s="63" t="s">
        <v>870</v>
      </c>
      <c r="NUW813" s="689" t="s">
        <v>417</v>
      </c>
      <c r="NUX813" s="63" t="s">
        <v>870</v>
      </c>
      <c r="NUY813" s="689" t="s">
        <v>417</v>
      </c>
      <c r="NUZ813" s="63" t="s">
        <v>870</v>
      </c>
      <c r="NVA813" s="689" t="s">
        <v>417</v>
      </c>
      <c r="NVB813" s="63" t="s">
        <v>870</v>
      </c>
      <c r="NVC813" s="689" t="s">
        <v>417</v>
      </c>
      <c r="NVD813" s="63" t="s">
        <v>870</v>
      </c>
      <c r="NVE813" s="689" t="s">
        <v>417</v>
      </c>
      <c r="NVF813" s="63" t="s">
        <v>870</v>
      </c>
      <c r="NVG813" s="689" t="s">
        <v>417</v>
      </c>
      <c r="NVH813" s="63" t="s">
        <v>870</v>
      </c>
      <c r="NVI813" s="689" t="s">
        <v>417</v>
      </c>
      <c r="NVJ813" s="63" t="s">
        <v>870</v>
      </c>
      <c r="NVK813" s="689" t="s">
        <v>417</v>
      </c>
      <c r="NVL813" s="63" t="s">
        <v>870</v>
      </c>
      <c r="NVM813" s="689" t="s">
        <v>417</v>
      </c>
      <c r="NVN813" s="63" t="s">
        <v>870</v>
      </c>
      <c r="NVO813" s="689" t="s">
        <v>417</v>
      </c>
      <c r="NVP813" s="63" t="s">
        <v>870</v>
      </c>
      <c r="NVQ813" s="689" t="s">
        <v>417</v>
      </c>
      <c r="NVR813" s="63" t="s">
        <v>870</v>
      </c>
      <c r="NVS813" s="689" t="s">
        <v>417</v>
      </c>
      <c r="NVT813" s="63" t="s">
        <v>870</v>
      </c>
      <c r="NVU813" s="689" t="s">
        <v>417</v>
      </c>
      <c r="NVV813" s="63" t="s">
        <v>870</v>
      </c>
      <c r="NVW813" s="689" t="s">
        <v>417</v>
      </c>
      <c r="NVX813" s="63" t="s">
        <v>870</v>
      </c>
      <c r="NVY813" s="689" t="s">
        <v>417</v>
      </c>
      <c r="NVZ813" s="63" t="s">
        <v>870</v>
      </c>
      <c r="NWA813" s="689" t="s">
        <v>417</v>
      </c>
      <c r="NWB813" s="63" t="s">
        <v>870</v>
      </c>
      <c r="NWC813" s="689" t="s">
        <v>417</v>
      </c>
      <c r="NWD813" s="63" t="s">
        <v>870</v>
      </c>
      <c r="NWE813" s="689" t="s">
        <v>417</v>
      </c>
      <c r="NWF813" s="63" t="s">
        <v>870</v>
      </c>
      <c r="NWG813" s="689" t="s">
        <v>417</v>
      </c>
      <c r="NWH813" s="63" t="s">
        <v>870</v>
      </c>
      <c r="NWI813" s="689" t="s">
        <v>417</v>
      </c>
      <c r="NWJ813" s="63" t="s">
        <v>870</v>
      </c>
      <c r="NWK813" s="689" t="s">
        <v>417</v>
      </c>
      <c r="NWL813" s="63" t="s">
        <v>870</v>
      </c>
      <c r="NWM813" s="689" t="s">
        <v>417</v>
      </c>
      <c r="NWN813" s="63" t="s">
        <v>870</v>
      </c>
      <c r="NWO813" s="689" t="s">
        <v>417</v>
      </c>
      <c r="NWP813" s="63" t="s">
        <v>870</v>
      </c>
      <c r="NWQ813" s="689" t="s">
        <v>417</v>
      </c>
      <c r="NWR813" s="63" t="s">
        <v>870</v>
      </c>
      <c r="NWS813" s="689" t="s">
        <v>417</v>
      </c>
      <c r="NWT813" s="63" t="s">
        <v>870</v>
      </c>
      <c r="NWU813" s="689" t="s">
        <v>417</v>
      </c>
      <c r="NWV813" s="63" t="s">
        <v>870</v>
      </c>
      <c r="NWW813" s="689" t="s">
        <v>417</v>
      </c>
      <c r="NWX813" s="63" t="s">
        <v>870</v>
      </c>
      <c r="NWY813" s="689" t="s">
        <v>417</v>
      </c>
      <c r="NWZ813" s="63" t="s">
        <v>870</v>
      </c>
      <c r="NXA813" s="689" t="s">
        <v>417</v>
      </c>
      <c r="NXB813" s="63" t="s">
        <v>870</v>
      </c>
      <c r="NXC813" s="689" t="s">
        <v>417</v>
      </c>
      <c r="NXD813" s="63" t="s">
        <v>870</v>
      </c>
      <c r="NXE813" s="689" t="s">
        <v>417</v>
      </c>
      <c r="NXF813" s="63" t="s">
        <v>870</v>
      </c>
      <c r="NXG813" s="689" t="s">
        <v>417</v>
      </c>
      <c r="NXH813" s="63" t="s">
        <v>870</v>
      </c>
      <c r="NXI813" s="689" t="s">
        <v>417</v>
      </c>
      <c r="NXJ813" s="63" t="s">
        <v>870</v>
      </c>
      <c r="NXK813" s="689" t="s">
        <v>417</v>
      </c>
      <c r="NXL813" s="63" t="s">
        <v>870</v>
      </c>
      <c r="NXM813" s="689" t="s">
        <v>417</v>
      </c>
      <c r="NXN813" s="63" t="s">
        <v>870</v>
      </c>
      <c r="NXO813" s="689" t="s">
        <v>417</v>
      </c>
      <c r="NXP813" s="63" t="s">
        <v>870</v>
      </c>
      <c r="NXQ813" s="689" t="s">
        <v>417</v>
      </c>
      <c r="NXR813" s="63" t="s">
        <v>870</v>
      </c>
      <c r="NXS813" s="689" t="s">
        <v>417</v>
      </c>
      <c r="NXT813" s="63" t="s">
        <v>870</v>
      </c>
      <c r="NXU813" s="689" t="s">
        <v>417</v>
      </c>
      <c r="NXV813" s="63" t="s">
        <v>870</v>
      </c>
      <c r="NXW813" s="689" t="s">
        <v>417</v>
      </c>
      <c r="NXX813" s="63" t="s">
        <v>870</v>
      </c>
      <c r="NXY813" s="689" t="s">
        <v>417</v>
      </c>
      <c r="NXZ813" s="63" t="s">
        <v>870</v>
      </c>
      <c r="NYA813" s="689" t="s">
        <v>417</v>
      </c>
      <c r="NYB813" s="63" t="s">
        <v>870</v>
      </c>
      <c r="NYC813" s="689" t="s">
        <v>417</v>
      </c>
      <c r="NYD813" s="63" t="s">
        <v>870</v>
      </c>
      <c r="NYE813" s="689" t="s">
        <v>417</v>
      </c>
      <c r="NYF813" s="63" t="s">
        <v>870</v>
      </c>
      <c r="NYG813" s="689" t="s">
        <v>417</v>
      </c>
      <c r="NYH813" s="63" t="s">
        <v>870</v>
      </c>
      <c r="NYI813" s="689" t="s">
        <v>417</v>
      </c>
      <c r="NYJ813" s="63" t="s">
        <v>870</v>
      </c>
      <c r="NYK813" s="689" t="s">
        <v>417</v>
      </c>
      <c r="NYL813" s="63" t="s">
        <v>870</v>
      </c>
      <c r="NYM813" s="689" t="s">
        <v>417</v>
      </c>
      <c r="NYN813" s="63" t="s">
        <v>870</v>
      </c>
      <c r="NYO813" s="689" t="s">
        <v>417</v>
      </c>
      <c r="NYP813" s="63" t="s">
        <v>870</v>
      </c>
      <c r="NYQ813" s="689" t="s">
        <v>417</v>
      </c>
      <c r="NYR813" s="63" t="s">
        <v>870</v>
      </c>
      <c r="NYS813" s="689" t="s">
        <v>417</v>
      </c>
      <c r="NYT813" s="63" t="s">
        <v>870</v>
      </c>
      <c r="NYU813" s="689" t="s">
        <v>417</v>
      </c>
      <c r="NYV813" s="63" t="s">
        <v>870</v>
      </c>
      <c r="NYW813" s="689" t="s">
        <v>417</v>
      </c>
      <c r="NYX813" s="63" t="s">
        <v>870</v>
      </c>
      <c r="NYY813" s="689" t="s">
        <v>417</v>
      </c>
      <c r="NYZ813" s="63" t="s">
        <v>870</v>
      </c>
      <c r="NZA813" s="689" t="s">
        <v>417</v>
      </c>
      <c r="NZB813" s="63" t="s">
        <v>870</v>
      </c>
      <c r="NZC813" s="689" t="s">
        <v>417</v>
      </c>
      <c r="NZD813" s="63" t="s">
        <v>870</v>
      </c>
      <c r="NZE813" s="689" t="s">
        <v>417</v>
      </c>
      <c r="NZF813" s="63" t="s">
        <v>870</v>
      </c>
      <c r="NZG813" s="689" t="s">
        <v>417</v>
      </c>
      <c r="NZH813" s="63" t="s">
        <v>870</v>
      </c>
      <c r="NZI813" s="689" t="s">
        <v>417</v>
      </c>
      <c r="NZJ813" s="63" t="s">
        <v>870</v>
      </c>
      <c r="NZK813" s="689" t="s">
        <v>417</v>
      </c>
      <c r="NZL813" s="63" t="s">
        <v>870</v>
      </c>
      <c r="NZM813" s="689" t="s">
        <v>417</v>
      </c>
      <c r="NZN813" s="63" t="s">
        <v>870</v>
      </c>
      <c r="NZO813" s="689" t="s">
        <v>417</v>
      </c>
      <c r="NZP813" s="63" t="s">
        <v>870</v>
      </c>
      <c r="NZQ813" s="689" t="s">
        <v>417</v>
      </c>
      <c r="NZR813" s="63" t="s">
        <v>870</v>
      </c>
      <c r="NZS813" s="689" t="s">
        <v>417</v>
      </c>
      <c r="NZT813" s="63" t="s">
        <v>870</v>
      </c>
      <c r="NZU813" s="689" t="s">
        <v>417</v>
      </c>
      <c r="NZV813" s="63" t="s">
        <v>870</v>
      </c>
      <c r="NZW813" s="689" t="s">
        <v>417</v>
      </c>
      <c r="NZX813" s="63" t="s">
        <v>870</v>
      </c>
      <c r="NZY813" s="689" t="s">
        <v>417</v>
      </c>
      <c r="NZZ813" s="63" t="s">
        <v>870</v>
      </c>
      <c r="OAA813" s="689" t="s">
        <v>417</v>
      </c>
      <c r="OAB813" s="63" t="s">
        <v>870</v>
      </c>
      <c r="OAC813" s="689" t="s">
        <v>417</v>
      </c>
      <c r="OAD813" s="63" t="s">
        <v>870</v>
      </c>
      <c r="OAE813" s="689" t="s">
        <v>417</v>
      </c>
      <c r="OAF813" s="63" t="s">
        <v>870</v>
      </c>
      <c r="OAG813" s="689" t="s">
        <v>417</v>
      </c>
      <c r="OAH813" s="63" t="s">
        <v>870</v>
      </c>
      <c r="OAI813" s="689" t="s">
        <v>417</v>
      </c>
      <c r="OAJ813" s="63" t="s">
        <v>870</v>
      </c>
      <c r="OAK813" s="689" t="s">
        <v>417</v>
      </c>
      <c r="OAL813" s="63" t="s">
        <v>870</v>
      </c>
      <c r="OAM813" s="689" t="s">
        <v>417</v>
      </c>
      <c r="OAN813" s="63" t="s">
        <v>870</v>
      </c>
      <c r="OAO813" s="689" t="s">
        <v>417</v>
      </c>
      <c r="OAP813" s="63" t="s">
        <v>870</v>
      </c>
      <c r="OAQ813" s="689" t="s">
        <v>417</v>
      </c>
      <c r="OAR813" s="63" t="s">
        <v>870</v>
      </c>
      <c r="OAS813" s="689" t="s">
        <v>417</v>
      </c>
      <c r="OAT813" s="63" t="s">
        <v>870</v>
      </c>
      <c r="OAU813" s="689" t="s">
        <v>417</v>
      </c>
      <c r="OAV813" s="63" t="s">
        <v>870</v>
      </c>
      <c r="OAW813" s="689" t="s">
        <v>417</v>
      </c>
      <c r="OAX813" s="63" t="s">
        <v>870</v>
      </c>
      <c r="OAY813" s="689" t="s">
        <v>417</v>
      </c>
      <c r="OAZ813" s="63" t="s">
        <v>870</v>
      </c>
      <c r="OBA813" s="689" t="s">
        <v>417</v>
      </c>
      <c r="OBB813" s="63" t="s">
        <v>870</v>
      </c>
      <c r="OBC813" s="689" t="s">
        <v>417</v>
      </c>
      <c r="OBD813" s="63" t="s">
        <v>870</v>
      </c>
      <c r="OBE813" s="689" t="s">
        <v>417</v>
      </c>
      <c r="OBF813" s="63" t="s">
        <v>870</v>
      </c>
      <c r="OBG813" s="689" t="s">
        <v>417</v>
      </c>
      <c r="OBH813" s="63" t="s">
        <v>870</v>
      </c>
      <c r="OBI813" s="689" t="s">
        <v>417</v>
      </c>
      <c r="OBJ813" s="63" t="s">
        <v>870</v>
      </c>
      <c r="OBK813" s="689" t="s">
        <v>417</v>
      </c>
      <c r="OBL813" s="63" t="s">
        <v>870</v>
      </c>
      <c r="OBM813" s="689" t="s">
        <v>417</v>
      </c>
      <c r="OBN813" s="63" t="s">
        <v>870</v>
      </c>
      <c r="OBO813" s="689" t="s">
        <v>417</v>
      </c>
      <c r="OBP813" s="63" t="s">
        <v>870</v>
      </c>
      <c r="OBQ813" s="689" t="s">
        <v>417</v>
      </c>
      <c r="OBR813" s="63" t="s">
        <v>870</v>
      </c>
      <c r="OBS813" s="689" t="s">
        <v>417</v>
      </c>
      <c r="OBT813" s="63" t="s">
        <v>870</v>
      </c>
      <c r="OBU813" s="689" t="s">
        <v>417</v>
      </c>
      <c r="OBV813" s="63" t="s">
        <v>870</v>
      </c>
      <c r="OBW813" s="689" t="s">
        <v>417</v>
      </c>
      <c r="OBX813" s="63" t="s">
        <v>870</v>
      </c>
      <c r="OBY813" s="689" t="s">
        <v>417</v>
      </c>
      <c r="OBZ813" s="63" t="s">
        <v>870</v>
      </c>
      <c r="OCA813" s="689" t="s">
        <v>417</v>
      </c>
      <c r="OCB813" s="63" t="s">
        <v>870</v>
      </c>
      <c r="OCC813" s="689" t="s">
        <v>417</v>
      </c>
      <c r="OCD813" s="63" t="s">
        <v>870</v>
      </c>
      <c r="OCE813" s="689" t="s">
        <v>417</v>
      </c>
      <c r="OCF813" s="63" t="s">
        <v>870</v>
      </c>
      <c r="OCG813" s="689" t="s">
        <v>417</v>
      </c>
      <c r="OCH813" s="63" t="s">
        <v>870</v>
      </c>
      <c r="OCI813" s="689" t="s">
        <v>417</v>
      </c>
      <c r="OCJ813" s="63" t="s">
        <v>870</v>
      </c>
      <c r="OCK813" s="689" t="s">
        <v>417</v>
      </c>
      <c r="OCL813" s="63" t="s">
        <v>870</v>
      </c>
      <c r="OCM813" s="689" t="s">
        <v>417</v>
      </c>
      <c r="OCN813" s="63" t="s">
        <v>870</v>
      </c>
      <c r="OCO813" s="689" t="s">
        <v>417</v>
      </c>
      <c r="OCP813" s="63" t="s">
        <v>870</v>
      </c>
      <c r="OCQ813" s="689" t="s">
        <v>417</v>
      </c>
      <c r="OCR813" s="63" t="s">
        <v>870</v>
      </c>
      <c r="OCS813" s="689" t="s">
        <v>417</v>
      </c>
      <c r="OCT813" s="63" t="s">
        <v>870</v>
      </c>
      <c r="OCU813" s="689" t="s">
        <v>417</v>
      </c>
      <c r="OCV813" s="63" t="s">
        <v>870</v>
      </c>
      <c r="OCW813" s="689" t="s">
        <v>417</v>
      </c>
      <c r="OCX813" s="63" t="s">
        <v>870</v>
      </c>
      <c r="OCY813" s="689" t="s">
        <v>417</v>
      </c>
      <c r="OCZ813" s="63" t="s">
        <v>870</v>
      </c>
      <c r="ODA813" s="689" t="s">
        <v>417</v>
      </c>
      <c r="ODB813" s="63" t="s">
        <v>870</v>
      </c>
      <c r="ODC813" s="689" t="s">
        <v>417</v>
      </c>
      <c r="ODD813" s="63" t="s">
        <v>870</v>
      </c>
      <c r="ODE813" s="689" t="s">
        <v>417</v>
      </c>
      <c r="ODF813" s="63" t="s">
        <v>870</v>
      </c>
      <c r="ODG813" s="689" t="s">
        <v>417</v>
      </c>
      <c r="ODH813" s="63" t="s">
        <v>870</v>
      </c>
      <c r="ODI813" s="689" t="s">
        <v>417</v>
      </c>
      <c r="ODJ813" s="63" t="s">
        <v>870</v>
      </c>
      <c r="ODK813" s="689" t="s">
        <v>417</v>
      </c>
      <c r="ODL813" s="63" t="s">
        <v>870</v>
      </c>
      <c r="ODM813" s="689" t="s">
        <v>417</v>
      </c>
      <c r="ODN813" s="63" t="s">
        <v>870</v>
      </c>
      <c r="ODO813" s="689" t="s">
        <v>417</v>
      </c>
      <c r="ODP813" s="63" t="s">
        <v>870</v>
      </c>
      <c r="ODQ813" s="689" t="s">
        <v>417</v>
      </c>
      <c r="ODR813" s="63" t="s">
        <v>870</v>
      </c>
      <c r="ODS813" s="689" t="s">
        <v>417</v>
      </c>
      <c r="ODT813" s="63" t="s">
        <v>870</v>
      </c>
      <c r="ODU813" s="689" t="s">
        <v>417</v>
      </c>
      <c r="ODV813" s="63" t="s">
        <v>870</v>
      </c>
      <c r="ODW813" s="689" t="s">
        <v>417</v>
      </c>
      <c r="ODX813" s="63" t="s">
        <v>870</v>
      </c>
      <c r="ODY813" s="689" t="s">
        <v>417</v>
      </c>
      <c r="ODZ813" s="63" t="s">
        <v>870</v>
      </c>
      <c r="OEA813" s="689" t="s">
        <v>417</v>
      </c>
      <c r="OEB813" s="63" t="s">
        <v>870</v>
      </c>
      <c r="OEC813" s="689" t="s">
        <v>417</v>
      </c>
      <c r="OED813" s="63" t="s">
        <v>870</v>
      </c>
      <c r="OEE813" s="689" t="s">
        <v>417</v>
      </c>
      <c r="OEF813" s="63" t="s">
        <v>870</v>
      </c>
      <c r="OEG813" s="689" t="s">
        <v>417</v>
      </c>
      <c r="OEH813" s="63" t="s">
        <v>870</v>
      </c>
      <c r="OEI813" s="689" t="s">
        <v>417</v>
      </c>
      <c r="OEJ813" s="63" t="s">
        <v>870</v>
      </c>
      <c r="OEK813" s="689" t="s">
        <v>417</v>
      </c>
      <c r="OEL813" s="63" t="s">
        <v>870</v>
      </c>
      <c r="OEM813" s="689" t="s">
        <v>417</v>
      </c>
      <c r="OEN813" s="63" t="s">
        <v>870</v>
      </c>
      <c r="OEO813" s="689" t="s">
        <v>417</v>
      </c>
      <c r="OEP813" s="63" t="s">
        <v>870</v>
      </c>
      <c r="OEQ813" s="689" t="s">
        <v>417</v>
      </c>
      <c r="OER813" s="63" t="s">
        <v>870</v>
      </c>
      <c r="OES813" s="689" t="s">
        <v>417</v>
      </c>
      <c r="OET813" s="63" t="s">
        <v>870</v>
      </c>
      <c r="OEU813" s="689" t="s">
        <v>417</v>
      </c>
      <c r="OEV813" s="63" t="s">
        <v>870</v>
      </c>
      <c r="OEW813" s="689" t="s">
        <v>417</v>
      </c>
      <c r="OEX813" s="63" t="s">
        <v>870</v>
      </c>
      <c r="OEY813" s="689" t="s">
        <v>417</v>
      </c>
      <c r="OEZ813" s="63" t="s">
        <v>870</v>
      </c>
      <c r="OFA813" s="689" t="s">
        <v>417</v>
      </c>
      <c r="OFB813" s="63" t="s">
        <v>870</v>
      </c>
      <c r="OFC813" s="689" t="s">
        <v>417</v>
      </c>
      <c r="OFD813" s="63" t="s">
        <v>870</v>
      </c>
      <c r="OFE813" s="689" t="s">
        <v>417</v>
      </c>
      <c r="OFF813" s="63" t="s">
        <v>870</v>
      </c>
      <c r="OFG813" s="689" t="s">
        <v>417</v>
      </c>
      <c r="OFH813" s="63" t="s">
        <v>870</v>
      </c>
      <c r="OFI813" s="689" t="s">
        <v>417</v>
      </c>
      <c r="OFJ813" s="63" t="s">
        <v>870</v>
      </c>
      <c r="OFK813" s="689" t="s">
        <v>417</v>
      </c>
      <c r="OFL813" s="63" t="s">
        <v>870</v>
      </c>
      <c r="OFM813" s="689" t="s">
        <v>417</v>
      </c>
      <c r="OFN813" s="63" t="s">
        <v>870</v>
      </c>
      <c r="OFO813" s="689" t="s">
        <v>417</v>
      </c>
      <c r="OFP813" s="63" t="s">
        <v>870</v>
      </c>
      <c r="OFQ813" s="689" t="s">
        <v>417</v>
      </c>
      <c r="OFR813" s="63" t="s">
        <v>870</v>
      </c>
      <c r="OFS813" s="689" t="s">
        <v>417</v>
      </c>
      <c r="OFT813" s="63" t="s">
        <v>870</v>
      </c>
      <c r="OFU813" s="689" t="s">
        <v>417</v>
      </c>
      <c r="OFV813" s="63" t="s">
        <v>870</v>
      </c>
      <c r="OFW813" s="689" t="s">
        <v>417</v>
      </c>
      <c r="OFX813" s="63" t="s">
        <v>870</v>
      </c>
      <c r="OFY813" s="689" t="s">
        <v>417</v>
      </c>
      <c r="OFZ813" s="63" t="s">
        <v>870</v>
      </c>
      <c r="OGA813" s="689" t="s">
        <v>417</v>
      </c>
      <c r="OGB813" s="63" t="s">
        <v>870</v>
      </c>
      <c r="OGC813" s="689" t="s">
        <v>417</v>
      </c>
      <c r="OGD813" s="63" t="s">
        <v>870</v>
      </c>
      <c r="OGE813" s="689" t="s">
        <v>417</v>
      </c>
      <c r="OGF813" s="63" t="s">
        <v>870</v>
      </c>
      <c r="OGG813" s="689" t="s">
        <v>417</v>
      </c>
      <c r="OGH813" s="63" t="s">
        <v>870</v>
      </c>
      <c r="OGI813" s="689" t="s">
        <v>417</v>
      </c>
      <c r="OGJ813" s="63" t="s">
        <v>870</v>
      </c>
      <c r="OGK813" s="689" t="s">
        <v>417</v>
      </c>
      <c r="OGL813" s="63" t="s">
        <v>870</v>
      </c>
      <c r="OGM813" s="689" t="s">
        <v>417</v>
      </c>
      <c r="OGN813" s="63" t="s">
        <v>870</v>
      </c>
      <c r="OGO813" s="689" t="s">
        <v>417</v>
      </c>
      <c r="OGP813" s="63" t="s">
        <v>870</v>
      </c>
      <c r="OGQ813" s="689" t="s">
        <v>417</v>
      </c>
      <c r="OGR813" s="63" t="s">
        <v>870</v>
      </c>
      <c r="OGS813" s="689" t="s">
        <v>417</v>
      </c>
      <c r="OGT813" s="63" t="s">
        <v>870</v>
      </c>
      <c r="OGU813" s="689" t="s">
        <v>417</v>
      </c>
      <c r="OGV813" s="63" t="s">
        <v>870</v>
      </c>
      <c r="OGW813" s="689" t="s">
        <v>417</v>
      </c>
      <c r="OGX813" s="63" t="s">
        <v>870</v>
      </c>
      <c r="OGY813" s="689" t="s">
        <v>417</v>
      </c>
      <c r="OGZ813" s="63" t="s">
        <v>870</v>
      </c>
      <c r="OHA813" s="689" t="s">
        <v>417</v>
      </c>
      <c r="OHB813" s="63" t="s">
        <v>870</v>
      </c>
      <c r="OHC813" s="689" t="s">
        <v>417</v>
      </c>
      <c r="OHD813" s="63" t="s">
        <v>870</v>
      </c>
      <c r="OHE813" s="689" t="s">
        <v>417</v>
      </c>
      <c r="OHF813" s="63" t="s">
        <v>870</v>
      </c>
      <c r="OHG813" s="689" t="s">
        <v>417</v>
      </c>
      <c r="OHH813" s="63" t="s">
        <v>870</v>
      </c>
      <c r="OHI813" s="689" t="s">
        <v>417</v>
      </c>
      <c r="OHJ813" s="63" t="s">
        <v>870</v>
      </c>
      <c r="OHK813" s="689" t="s">
        <v>417</v>
      </c>
      <c r="OHL813" s="63" t="s">
        <v>870</v>
      </c>
      <c r="OHM813" s="689" t="s">
        <v>417</v>
      </c>
      <c r="OHN813" s="63" t="s">
        <v>870</v>
      </c>
      <c r="OHO813" s="689" t="s">
        <v>417</v>
      </c>
      <c r="OHP813" s="63" t="s">
        <v>870</v>
      </c>
      <c r="OHQ813" s="689" t="s">
        <v>417</v>
      </c>
      <c r="OHR813" s="63" t="s">
        <v>870</v>
      </c>
      <c r="OHS813" s="689" t="s">
        <v>417</v>
      </c>
      <c r="OHT813" s="63" t="s">
        <v>870</v>
      </c>
      <c r="OHU813" s="689" t="s">
        <v>417</v>
      </c>
      <c r="OHV813" s="63" t="s">
        <v>870</v>
      </c>
      <c r="OHW813" s="689" t="s">
        <v>417</v>
      </c>
      <c r="OHX813" s="63" t="s">
        <v>870</v>
      </c>
      <c r="OHY813" s="689" t="s">
        <v>417</v>
      </c>
      <c r="OHZ813" s="63" t="s">
        <v>870</v>
      </c>
      <c r="OIA813" s="689" t="s">
        <v>417</v>
      </c>
      <c r="OIB813" s="63" t="s">
        <v>870</v>
      </c>
      <c r="OIC813" s="689" t="s">
        <v>417</v>
      </c>
      <c r="OID813" s="63" t="s">
        <v>870</v>
      </c>
      <c r="OIE813" s="689" t="s">
        <v>417</v>
      </c>
      <c r="OIF813" s="63" t="s">
        <v>870</v>
      </c>
      <c r="OIG813" s="689" t="s">
        <v>417</v>
      </c>
      <c r="OIH813" s="63" t="s">
        <v>870</v>
      </c>
      <c r="OII813" s="689" t="s">
        <v>417</v>
      </c>
      <c r="OIJ813" s="63" t="s">
        <v>870</v>
      </c>
      <c r="OIK813" s="689" t="s">
        <v>417</v>
      </c>
      <c r="OIL813" s="63" t="s">
        <v>870</v>
      </c>
      <c r="OIM813" s="689" t="s">
        <v>417</v>
      </c>
      <c r="OIN813" s="63" t="s">
        <v>870</v>
      </c>
      <c r="OIO813" s="689" t="s">
        <v>417</v>
      </c>
      <c r="OIP813" s="63" t="s">
        <v>870</v>
      </c>
      <c r="OIQ813" s="689" t="s">
        <v>417</v>
      </c>
      <c r="OIR813" s="63" t="s">
        <v>870</v>
      </c>
      <c r="OIS813" s="689" t="s">
        <v>417</v>
      </c>
      <c r="OIT813" s="63" t="s">
        <v>870</v>
      </c>
      <c r="OIU813" s="689" t="s">
        <v>417</v>
      </c>
      <c r="OIV813" s="63" t="s">
        <v>870</v>
      </c>
      <c r="OIW813" s="689" t="s">
        <v>417</v>
      </c>
      <c r="OIX813" s="63" t="s">
        <v>870</v>
      </c>
      <c r="OIY813" s="689" t="s">
        <v>417</v>
      </c>
      <c r="OIZ813" s="63" t="s">
        <v>870</v>
      </c>
      <c r="OJA813" s="689" t="s">
        <v>417</v>
      </c>
      <c r="OJB813" s="63" t="s">
        <v>870</v>
      </c>
      <c r="OJC813" s="689" t="s">
        <v>417</v>
      </c>
      <c r="OJD813" s="63" t="s">
        <v>870</v>
      </c>
      <c r="OJE813" s="689" t="s">
        <v>417</v>
      </c>
      <c r="OJF813" s="63" t="s">
        <v>870</v>
      </c>
      <c r="OJG813" s="689" t="s">
        <v>417</v>
      </c>
      <c r="OJH813" s="63" t="s">
        <v>870</v>
      </c>
      <c r="OJI813" s="689" t="s">
        <v>417</v>
      </c>
      <c r="OJJ813" s="63" t="s">
        <v>870</v>
      </c>
      <c r="OJK813" s="689" t="s">
        <v>417</v>
      </c>
      <c r="OJL813" s="63" t="s">
        <v>870</v>
      </c>
      <c r="OJM813" s="689" t="s">
        <v>417</v>
      </c>
      <c r="OJN813" s="63" t="s">
        <v>870</v>
      </c>
      <c r="OJO813" s="689" t="s">
        <v>417</v>
      </c>
      <c r="OJP813" s="63" t="s">
        <v>870</v>
      </c>
      <c r="OJQ813" s="689" t="s">
        <v>417</v>
      </c>
      <c r="OJR813" s="63" t="s">
        <v>870</v>
      </c>
      <c r="OJS813" s="689" t="s">
        <v>417</v>
      </c>
      <c r="OJT813" s="63" t="s">
        <v>870</v>
      </c>
      <c r="OJU813" s="689" t="s">
        <v>417</v>
      </c>
      <c r="OJV813" s="63" t="s">
        <v>870</v>
      </c>
      <c r="OJW813" s="689" t="s">
        <v>417</v>
      </c>
      <c r="OJX813" s="63" t="s">
        <v>870</v>
      </c>
      <c r="OJY813" s="689" t="s">
        <v>417</v>
      </c>
      <c r="OJZ813" s="63" t="s">
        <v>870</v>
      </c>
      <c r="OKA813" s="689" t="s">
        <v>417</v>
      </c>
      <c r="OKB813" s="63" t="s">
        <v>870</v>
      </c>
      <c r="OKC813" s="689" t="s">
        <v>417</v>
      </c>
      <c r="OKD813" s="63" t="s">
        <v>870</v>
      </c>
      <c r="OKE813" s="689" t="s">
        <v>417</v>
      </c>
      <c r="OKF813" s="63" t="s">
        <v>870</v>
      </c>
      <c r="OKG813" s="689" t="s">
        <v>417</v>
      </c>
      <c r="OKH813" s="63" t="s">
        <v>870</v>
      </c>
      <c r="OKI813" s="689" t="s">
        <v>417</v>
      </c>
      <c r="OKJ813" s="63" t="s">
        <v>870</v>
      </c>
      <c r="OKK813" s="689" t="s">
        <v>417</v>
      </c>
      <c r="OKL813" s="63" t="s">
        <v>870</v>
      </c>
      <c r="OKM813" s="689" t="s">
        <v>417</v>
      </c>
      <c r="OKN813" s="63" t="s">
        <v>870</v>
      </c>
      <c r="OKO813" s="689" t="s">
        <v>417</v>
      </c>
      <c r="OKP813" s="63" t="s">
        <v>870</v>
      </c>
      <c r="OKQ813" s="689" t="s">
        <v>417</v>
      </c>
      <c r="OKR813" s="63" t="s">
        <v>870</v>
      </c>
      <c r="OKS813" s="689" t="s">
        <v>417</v>
      </c>
      <c r="OKT813" s="63" t="s">
        <v>870</v>
      </c>
      <c r="OKU813" s="689" t="s">
        <v>417</v>
      </c>
      <c r="OKV813" s="63" t="s">
        <v>870</v>
      </c>
      <c r="OKW813" s="689" t="s">
        <v>417</v>
      </c>
      <c r="OKX813" s="63" t="s">
        <v>870</v>
      </c>
      <c r="OKY813" s="689" t="s">
        <v>417</v>
      </c>
      <c r="OKZ813" s="63" t="s">
        <v>870</v>
      </c>
      <c r="OLA813" s="689" t="s">
        <v>417</v>
      </c>
      <c r="OLB813" s="63" t="s">
        <v>870</v>
      </c>
      <c r="OLC813" s="689" t="s">
        <v>417</v>
      </c>
      <c r="OLD813" s="63" t="s">
        <v>870</v>
      </c>
      <c r="OLE813" s="689" t="s">
        <v>417</v>
      </c>
      <c r="OLF813" s="63" t="s">
        <v>870</v>
      </c>
      <c r="OLG813" s="689" t="s">
        <v>417</v>
      </c>
      <c r="OLH813" s="63" t="s">
        <v>870</v>
      </c>
      <c r="OLI813" s="689" t="s">
        <v>417</v>
      </c>
      <c r="OLJ813" s="63" t="s">
        <v>870</v>
      </c>
      <c r="OLK813" s="689" t="s">
        <v>417</v>
      </c>
      <c r="OLL813" s="63" t="s">
        <v>870</v>
      </c>
      <c r="OLM813" s="689" t="s">
        <v>417</v>
      </c>
      <c r="OLN813" s="63" t="s">
        <v>870</v>
      </c>
      <c r="OLO813" s="689" t="s">
        <v>417</v>
      </c>
      <c r="OLP813" s="63" t="s">
        <v>870</v>
      </c>
      <c r="OLQ813" s="689" t="s">
        <v>417</v>
      </c>
      <c r="OLR813" s="63" t="s">
        <v>870</v>
      </c>
      <c r="OLS813" s="689" t="s">
        <v>417</v>
      </c>
      <c r="OLT813" s="63" t="s">
        <v>870</v>
      </c>
      <c r="OLU813" s="689" t="s">
        <v>417</v>
      </c>
      <c r="OLV813" s="63" t="s">
        <v>870</v>
      </c>
      <c r="OLW813" s="689" t="s">
        <v>417</v>
      </c>
      <c r="OLX813" s="63" t="s">
        <v>870</v>
      </c>
      <c r="OLY813" s="689" t="s">
        <v>417</v>
      </c>
      <c r="OLZ813" s="63" t="s">
        <v>870</v>
      </c>
      <c r="OMA813" s="689" t="s">
        <v>417</v>
      </c>
      <c r="OMB813" s="63" t="s">
        <v>870</v>
      </c>
      <c r="OMC813" s="689" t="s">
        <v>417</v>
      </c>
      <c r="OMD813" s="63" t="s">
        <v>870</v>
      </c>
      <c r="OME813" s="689" t="s">
        <v>417</v>
      </c>
      <c r="OMF813" s="63" t="s">
        <v>870</v>
      </c>
      <c r="OMG813" s="689" t="s">
        <v>417</v>
      </c>
      <c r="OMH813" s="63" t="s">
        <v>870</v>
      </c>
      <c r="OMI813" s="689" t="s">
        <v>417</v>
      </c>
      <c r="OMJ813" s="63" t="s">
        <v>870</v>
      </c>
      <c r="OMK813" s="689" t="s">
        <v>417</v>
      </c>
      <c r="OML813" s="63" t="s">
        <v>870</v>
      </c>
      <c r="OMM813" s="689" t="s">
        <v>417</v>
      </c>
      <c r="OMN813" s="63" t="s">
        <v>870</v>
      </c>
      <c r="OMO813" s="689" t="s">
        <v>417</v>
      </c>
      <c r="OMP813" s="63" t="s">
        <v>870</v>
      </c>
      <c r="OMQ813" s="689" t="s">
        <v>417</v>
      </c>
      <c r="OMR813" s="63" t="s">
        <v>870</v>
      </c>
      <c r="OMS813" s="689" t="s">
        <v>417</v>
      </c>
      <c r="OMT813" s="63" t="s">
        <v>870</v>
      </c>
      <c r="OMU813" s="689" t="s">
        <v>417</v>
      </c>
      <c r="OMV813" s="63" t="s">
        <v>870</v>
      </c>
      <c r="OMW813" s="689" t="s">
        <v>417</v>
      </c>
      <c r="OMX813" s="63" t="s">
        <v>870</v>
      </c>
      <c r="OMY813" s="689" t="s">
        <v>417</v>
      </c>
      <c r="OMZ813" s="63" t="s">
        <v>870</v>
      </c>
      <c r="ONA813" s="689" t="s">
        <v>417</v>
      </c>
      <c r="ONB813" s="63" t="s">
        <v>870</v>
      </c>
      <c r="ONC813" s="689" t="s">
        <v>417</v>
      </c>
      <c r="OND813" s="63" t="s">
        <v>870</v>
      </c>
      <c r="ONE813" s="689" t="s">
        <v>417</v>
      </c>
      <c r="ONF813" s="63" t="s">
        <v>870</v>
      </c>
      <c r="ONG813" s="689" t="s">
        <v>417</v>
      </c>
      <c r="ONH813" s="63" t="s">
        <v>870</v>
      </c>
      <c r="ONI813" s="689" t="s">
        <v>417</v>
      </c>
      <c r="ONJ813" s="63" t="s">
        <v>870</v>
      </c>
      <c r="ONK813" s="689" t="s">
        <v>417</v>
      </c>
      <c r="ONL813" s="63" t="s">
        <v>870</v>
      </c>
      <c r="ONM813" s="689" t="s">
        <v>417</v>
      </c>
      <c r="ONN813" s="63" t="s">
        <v>870</v>
      </c>
      <c r="ONO813" s="689" t="s">
        <v>417</v>
      </c>
      <c r="ONP813" s="63" t="s">
        <v>870</v>
      </c>
      <c r="ONQ813" s="689" t="s">
        <v>417</v>
      </c>
      <c r="ONR813" s="63" t="s">
        <v>870</v>
      </c>
      <c r="ONS813" s="689" t="s">
        <v>417</v>
      </c>
      <c r="ONT813" s="63" t="s">
        <v>870</v>
      </c>
      <c r="ONU813" s="689" t="s">
        <v>417</v>
      </c>
      <c r="ONV813" s="63" t="s">
        <v>870</v>
      </c>
      <c r="ONW813" s="689" t="s">
        <v>417</v>
      </c>
      <c r="ONX813" s="63" t="s">
        <v>870</v>
      </c>
      <c r="ONY813" s="689" t="s">
        <v>417</v>
      </c>
      <c r="ONZ813" s="63" t="s">
        <v>870</v>
      </c>
      <c r="OOA813" s="689" t="s">
        <v>417</v>
      </c>
      <c r="OOB813" s="63" t="s">
        <v>870</v>
      </c>
      <c r="OOC813" s="689" t="s">
        <v>417</v>
      </c>
      <c r="OOD813" s="63" t="s">
        <v>870</v>
      </c>
      <c r="OOE813" s="689" t="s">
        <v>417</v>
      </c>
      <c r="OOF813" s="63" t="s">
        <v>870</v>
      </c>
      <c r="OOG813" s="689" t="s">
        <v>417</v>
      </c>
      <c r="OOH813" s="63" t="s">
        <v>870</v>
      </c>
      <c r="OOI813" s="689" t="s">
        <v>417</v>
      </c>
      <c r="OOJ813" s="63" t="s">
        <v>870</v>
      </c>
      <c r="OOK813" s="689" t="s">
        <v>417</v>
      </c>
      <c r="OOL813" s="63" t="s">
        <v>870</v>
      </c>
      <c r="OOM813" s="689" t="s">
        <v>417</v>
      </c>
      <c r="OON813" s="63" t="s">
        <v>870</v>
      </c>
      <c r="OOO813" s="689" t="s">
        <v>417</v>
      </c>
      <c r="OOP813" s="63" t="s">
        <v>870</v>
      </c>
      <c r="OOQ813" s="689" t="s">
        <v>417</v>
      </c>
      <c r="OOR813" s="63" t="s">
        <v>870</v>
      </c>
      <c r="OOS813" s="689" t="s">
        <v>417</v>
      </c>
      <c r="OOT813" s="63" t="s">
        <v>870</v>
      </c>
      <c r="OOU813" s="689" t="s">
        <v>417</v>
      </c>
      <c r="OOV813" s="63" t="s">
        <v>870</v>
      </c>
      <c r="OOW813" s="689" t="s">
        <v>417</v>
      </c>
      <c r="OOX813" s="63" t="s">
        <v>870</v>
      </c>
      <c r="OOY813" s="689" t="s">
        <v>417</v>
      </c>
      <c r="OOZ813" s="63" t="s">
        <v>870</v>
      </c>
      <c r="OPA813" s="689" t="s">
        <v>417</v>
      </c>
      <c r="OPB813" s="63" t="s">
        <v>870</v>
      </c>
      <c r="OPC813" s="689" t="s">
        <v>417</v>
      </c>
      <c r="OPD813" s="63" t="s">
        <v>870</v>
      </c>
      <c r="OPE813" s="689" t="s">
        <v>417</v>
      </c>
      <c r="OPF813" s="63" t="s">
        <v>870</v>
      </c>
      <c r="OPG813" s="689" t="s">
        <v>417</v>
      </c>
      <c r="OPH813" s="63" t="s">
        <v>870</v>
      </c>
      <c r="OPI813" s="689" t="s">
        <v>417</v>
      </c>
      <c r="OPJ813" s="63" t="s">
        <v>870</v>
      </c>
      <c r="OPK813" s="689" t="s">
        <v>417</v>
      </c>
      <c r="OPL813" s="63" t="s">
        <v>870</v>
      </c>
      <c r="OPM813" s="689" t="s">
        <v>417</v>
      </c>
      <c r="OPN813" s="63" t="s">
        <v>870</v>
      </c>
      <c r="OPO813" s="689" t="s">
        <v>417</v>
      </c>
      <c r="OPP813" s="63" t="s">
        <v>870</v>
      </c>
      <c r="OPQ813" s="689" t="s">
        <v>417</v>
      </c>
      <c r="OPR813" s="63" t="s">
        <v>870</v>
      </c>
      <c r="OPS813" s="689" t="s">
        <v>417</v>
      </c>
      <c r="OPT813" s="63" t="s">
        <v>870</v>
      </c>
      <c r="OPU813" s="689" t="s">
        <v>417</v>
      </c>
      <c r="OPV813" s="63" t="s">
        <v>870</v>
      </c>
      <c r="OPW813" s="689" t="s">
        <v>417</v>
      </c>
      <c r="OPX813" s="63" t="s">
        <v>870</v>
      </c>
      <c r="OPY813" s="689" t="s">
        <v>417</v>
      </c>
      <c r="OPZ813" s="63" t="s">
        <v>870</v>
      </c>
      <c r="OQA813" s="689" t="s">
        <v>417</v>
      </c>
      <c r="OQB813" s="63" t="s">
        <v>870</v>
      </c>
      <c r="OQC813" s="689" t="s">
        <v>417</v>
      </c>
      <c r="OQD813" s="63" t="s">
        <v>870</v>
      </c>
      <c r="OQE813" s="689" t="s">
        <v>417</v>
      </c>
      <c r="OQF813" s="63" t="s">
        <v>870</v>
      </c>
      <c r="OQG813" s="689" t="s">
        <v>417</v>
      </c>
      <c r="OQH813" s="63" t="s">
        <v>870</v>
      </c>
      <c r="OQI813" s="689" t="s">
        <v>417</v>
      </c>
      <c r="OQJ813" s="63" t="s">
        <v>870</v>
      </c>
      <c r="OQK813" s="689" t="s">
        <v>417</v>
      </c>
      <c r="OQL813" s="63" t="s">
        <v>870</v>
      </c>
      <c r="OQM813" s="689" t="s">
        <v>417</v>
      </c>
      <c r="OQN813" s="63" t="s">
        <v>870</v>
      </c>
      <c r="OQO813" s="689" t="s">
        <v>417</v>
      </c>
      <c r="OQP813" s="63" t="s">
        <v>870</v>
      </c>
      <c r="OQQ813" s="689" t="s">
        <v>417</v>
      </c>
      <c r="OQR813" s="63" t="s">
        <v>870</v>
      </c>
      <c r="OQS813" s="689" t="s">
        <v>417</v>
      </c>
      <c r="OQT813" s="63" t="s">
        <v>870</v>
      </c>
      <c r="OQU813" s="689" t="s">
        <v>417</v>
      </c>
      <c r="OQV813" s="63" t="s">
        <v>870</v>
      </c>
      <c r="OQW813" s="689" t="s">
        <v>417</v>
      </c>
      <c r="OQX813" s="63" t="s">
        <v>870</v>
      </c>
      <c r="OQY813" s="689" t="s">
        <v>417</v>
      </c>
      <c r="OQZ813" s="63" t="s">
        <v>870</v>
      </c>
      <c r="ORA813" s="689" t="s">
        <v>417</v>
      </c>
      <c r="ORB813" s="63" t="s">
        <v>870</v>
      </c>
      <c r="ORC813" s="689" t="s">
        <v>417</v>
      </c>
      <c r="ORD813" s="63" t="s">
        <v>870</v>
      </c>
      <c r="ORE813" s="689" t="s">
        <v>417</v>
      </c>
      <c r="ORF813" s="63" t="s">
        <v>870</v>
      </c>
      <c r="ORG813" s="689" t="s">
        <v>417</v>
      </c>
      <c r="ORH813" s="63" t="s">
        <v>870</v>
      </c>
      <c r="ORI813" s="689" t="s">
        <v>417</v>
      </c>
      <c r="ORJ813" s="63" t="s">
        <v>870</v>
      </c>
      <c r="ORK813" s="689" t="s">
        <v>417</v>
      </c>
      <c r="ORL813" s="63" t="s">
        <v>870</v>
      </c>
      <c r="ORM813" s="689" t="s">
        <v>417</v>
      </c>
      <c r="ORN813" s="63" t="s">
        <v>870</v>
      </c>
      <c r="ORO813" s="689" t="s">
        <v>417</v>
      </c>
      <c r="ORP813" s="63" t="s">
        <v>870</v>
      </c>
      <c r="ORQ813" s="689" t="s">
        <v>417</v>
      </c>
      <c r="ORR813" s="63" t="s">
        <v>870</v>
      </c>
      <c r="ORS813" s="689" t="s">
        <v>417</v>
      </c>
      <c r="ORT813" s="63" t="s">
        <v>870</v>
      </c>
      <c r="ORU813" s="689" t="s">
        <v>417</v>
      </c>
      <c r="ORV813" s="63" t="s">
        <v>870</v>
      </c>
      <c r="ORW813" s="689" t="s">
        <v>417</v>
      </c>
      <c r="ORX813" s="63" t="s">
        <v>870</v>
      </c>
      <c r="ORY813" s="689" t="s">
        <v>417</v>
      </c>
      <c r="ORZ813" s="63" t="s">
        <v>870</v>
      </c>
      <c r="OSA813" s="689" t="s">
        <v>417</v>
      </c>
      <c r="OSB813" s="63" t="s">
        <v>870</v>
      </c>
      <c r="OSC813" s="689" t="s">
        <v>417</v>
      </c>
      <c r="OSD813" s="63" t="s">
        <v>870</v>
      </c>
      <c r="OSE813" s="689" t="s">
        <v>417</v>
      </c>
      <c r="OSF813" s="63" t="s">
        <v>870</v>
      </c>
      <c r="OSG813" s="689" t="s">
        <v>417</v>
      </c>
      <c r="OSH813" s="63" t="s">
        <v>870</v>
      </c>
      <c r="OSI813" s="689" t="s">
        <v>417</v>
      </c>
      <c r="OSJ813" s="63" t="s">
        <v>870</v>
      </c>
      <c r="OSK813" s="689" t="s">
        <v>417</v>
      </c>
      <c r="OSL813" s="63" t="s">
        <v>870</v>
      </c>
      <c r="OSM813" s="689" t="s">
        <v>417</v>
      </c>
      <c r="OSN813" s="63" t="s">
        <v>870</v>
      </c>
      <c r="OSO813" s="689" t="s">
        <v>417</v>
      </c>
      <c r="OSP813" s="63" t="s">
        <v>870</v>
      </c>
      <c r="OSQ813" s="689" t="s">
        <v>417</v>
      </c>
      <c r="OSR813" s="63" t="s">
        <v>870</v>
      </c>
      <c r="OSS813" s="689" t="s">
        <v>417</v>
      </c>
      <c r="OST813" s="63" t="s">
        <v>870</v>
      </c>
      <c r="OSU813" s="689" t="s">
        <v>417</v>
      </c>
      <c r="OSV813" s="63" t="s">
        <v>870</v>
      </c>
      <c r="OSW813" s="689" t="s">
        <v>417</v>
      </c>
      <c r="OSX813" s="63" t="s">
        <v>870</v>
      </c>
      <c r="OSY813" s="689" t="s">
        <v>417</v>
      </c>
      <c r="OSZ813" s="63" t="s">
        <v>870</v>
      </c>
      <c r="OTA813" s="689" t="s">
        <v>417</v>
      </c>
      <c r="OTB813" s="63" t="s">
        <v>870</v>
      </c>
      <c r="OTC813" s="689" t="s">
        <v>417</v>
      </c>
      <c r="OTD813" s="63" t="s">
        <v>870</v>
      </c>
      <c r="OTE813" s="689" t="s">
        <v>417</v>
      </c>
      <c r="OTF813" s="63" t="s">
        <v>870</v>
      </c>
      <c r="OTG813" s="689" t="s">
        <v>417</v>
      </c>
      <c r="OTH813" s="63" t="s">
        <v>870</v>
      </c>
      <c r="OTI813" s="689" t="s">
        <v>417</v>
      </c>
      <c r="OTJ813" s="63" t="s">
        <v>870</v>
      </c>
      <c r="OTK813" s="689" t="s">
        <v>417</v>
      </c>
      <c r="OTL813" s="63" t="s">
        <v>870</v>
      </c>
      <c r="OTM813" s="689" t="s">
        <v>417</v>
      </c>
      <c r="OTN813" s="63" t="s">
        <v>870</v>
      </c>
      <c r="OTO813" s="689" t="s">
        <v>417</v>
      </c>
      <c r="OTP813" s="63" t="s">
        <v>870</v>
      </c>
      <c r="OTQ813" s="689" t="s">
        <v>417</v>
      </c>
      <c r="OTR813" s="63" t="s">
        <v>870</v>
      </c>
      <c r="OTS813" s="689" t="s">
        <v>417</v>
      </c>
      <c r="OTT813" s="63" t="s">
        <v>870</v>
      </c>
      <c r="OTU813" s="689" t="s">
        <v>417</v>
      </c>
      <c r="OTV813" s="63" t="s">
        <v>870</v>
      </c>
      <c r="OTW813" s="689" t="s">
        <v>417</v>
      </c>
      <c r="OTX813" s="63" t="s">
        <v>870</v>
      </c>
      <c r="OTY813" s="689" t="s">
        <v>417</v>
      </c>
      <c r="OTZ813" s="63" t="s">
        <v>870</v>
      </c>
      <c r="OUA813" s="689" t="s">
        <v>417</v>
      </c>
      <c r="OUB813" s="63" t="s">
        <v>870</v>
      </c>
      <c r="OUC813" s="689" t="s">
        <v>417</v>
      </c>
      <c r="OUD813" s="63" t="s">
        <v>870</v>
      </c>
      <c r="OUE813" s="689" t="s">
        <v>417</v>
      </c>
      <c r="OUF813" s="63" t="s">
        <v>870</v>
      </c>
      <c r="OUG813" s="689" t="s">
        <v>417</v>
      </c>
      <c r="OUH813" s="63" t="s">
        <v>870</v>
      </c>
      <c r="OUI813" s="689" t="s">
        <v>417</v>
      </c>
      <c r="OUJ813" s="63" t="s">
        <v>870</v>
      </c>
      <c r="OUK813" s="689" t="s">
        <v>417</v>
      </c>
      <c r="OUL813" s="63" t="s">
        <v>870</v>
      </c>
      <c r="OUM813" s="689" t="s">
        <v>417</v>
      </c>
      <c r="OUN813" s="63" t="s">
        <v>870</v>
      </c>
      <c r="OUO813" s="689" t="s">
        <v>417</v>
      </c>
      <c r="OUP813" s="63" t="s">
        <v>870</v>
      </c>
      <c r="OUQ813" s="689" t="s">
        <v>417</v>
      </c>
      <c r="OUR813" s="63" t="s">
        <v>870</v>
      </c>
      <c r="OUS813" s="689" t="s">
        <v>417</v>
      </c>
      <c r="OUT813" s="63" t="s">
        <v>870</v>
      </c>
      <c r="OUU813" s="689" t="s">
        <v>417</v>
      </c>
      <c r="OUV813" s="63" t="s">
        <v>870</v>
      </c>
      <c r="OUW813" s="689" t="s">
        <v>417</v>
      </c>
      <c r="OUX813" s="63" t="s">
        <v>870</v>
      </c>
      <c r="OUY813" s="689" t="s">
        <v>417</v>
      </c>
      <c r="OUZ813" s="63" t="s">
        <v>870</v>
      </c>
      <c r="OVA813" s="689" t="s">
        <v>417</v>
      </c>
      <c r="OVB813" s="63" t="s">
        <v>870</v>
      </c>
      <c r="OVC813" s="689" t="s">
        <v>417</v>
      </c>
      <c r="OVD813" s="63" t="s">
        <v>870</v>
      </c>
      <c r="OVE813" s="689" t="s">
        <v>417</v>
      </c>
      <c r="OVF813" s="63" t="s">
        <v>870</v>
      </c>
      <c r="OVG813" s="689" t="s">
        <v>417</v>
      </c>
      <c r="OVH813" s="63" t="s">
        <v>870</v>
      </c>
      <c r="OVI813" s="689" t="s">
        <v>417</v>
      </c>
      <c r="OVJ813" s="63" t="s">
        <v>870</v>
      </c>
      <c r="OVK813" s="689" t="s">
        <v>417</v>
      </c>
      <c r="OVL813" s="63" t="s">
        <v>870</v>
      </c>
      <c r="OVM813" s="689" t="s">
        <v>417</v>
      </c>
      <c r="OVN813" s="63" t="s">
        <v>870</v>
      </c>
      <c r="OVO813" s="689" t="s">
        <v>417</v>
      </c>
      <c r="OVP813" s="63" t="s">
        <v>870</v>
      </c>
      <c r="OVQ813" s="689" t="s">
        <v>417</v>
      </c>
      <c r="OVR813" s="63" t="s">
        <v>870</v>
      </c>
      <c r="OVS813" s="689" t="s">
        <v>417</v>
      </c>
      <c r="OVT813" s="63" t="s">
        <v>870</v>
      </c>
      <c r="OVU813" s="689" t="s">
        <v>417</v>
      </c>
      <c r="OVV813" s="63" t="s">
        <v>870</v>
      </c>
      <c r="OVW813" s="689" t="s">
        <v>417</v>
      </c>
      <c r="OVX813" s="63" t="s">
        <v>870</v>
      </c>
      <c r="OVY813" s="689" t="s">
        <v>417</v>
      </c>
      <c r="OVZ813" s="63" t="s">
        <v>870</v>
      </c>
      <c r="OWA813" s="689" t="s">
        <v>417</v>
      </c>
      <c r="OWB813" s="63" t="s">
        <v>870</v>
      </c>
      <c r="OWC813" s="689" t="s">
        <v>417</v>
      </c>
      <c r="OWD813" s="63" t="s">
        <v>870</v>
      </c>
      <c r="OWE813" s="689" t="s">
        <v>417</v>
      </c>
      <c r="OWF813" s="63" t="s">
        <v>870</v>
      </c>
      <c r="OWG813" s="689" t="s">
        <v>417</v>
      </c>
      <c r="OWH813" s="63" t="s">
        <v>870</v>
      </c>
      <c r="OWI813" s="689" t="s">
        <v>417</v>
      </c>
      <c r="OWJ813" s="63" t="s">
        <v>870</v>
      </c>
      <c r="OWK813" s="689" t="s">
        <v>417</v>
      </c>
      <c r="OWL813" s="63" t="s">
        <v>870</v>
      </c>
      <c r="OWM813" s="689" t="s">
        <v>417</v>
      </c>
      <c r="OWN813" s="63" t="s">
        <v>870</v>
      </c>
      <c r="OWO813" s="689" t="s">
        <v>417</v>
      </c>
      <c r="OWP813" s="63" t="s">
        <v>870</v>
      </c>
      <c r="OWQ813" s="689" t="s">
        <v>417</v>
      </c>
      <c r="OWR813" s="63" t="s">
        <v>870</v>
      </c>
      <c r="OWS813" s="689" t="s">
        <v>417</v>
      </c>
      <c r="OWT813" s="63" t="s">
        <v>870</v>
      </c>
      <c r="OWU813" s="689" t="s">
        <v>417</v>
      </c>
      <c r="OWV813" s="63" t="s">
        <v>870</v>
      </c>
      <c r="OWW813" s="689" t="s">
        <v>417</v>
      </c>
      <c r="OWX813" s="63" t="s">
        <v>870</v>
      </c>
      <c r="OWY813" s="689" t="s">
        <v>417</v>
      </c>
      <c r="OWZ813" s="63" t="s">
        <v>870</v>
      </c>
      <c r="OXA813" s="689" t="s">
        <v>417</v>
      </c>
      <c r="OXB813" s="63" t="s">
        <v>870</v>
      </c>
      <c r="OXC813" s="689" t="s">
        <v>417</v>
      </c>
      <c r="OXD813" s="63" t="s">
        <v>870</v>
      </c>
      <c r="OXE813" s="689" t="s">
        <v>417</v>
      </c>
      <c r="OXF813" s="63" t="s">
        <v>870</v>
      </c>
      <c r="OXG813" s="689" t="s">
        <v>417</v>
      </c>
      <c r="OXH813" s="63" t="s">
        <v>870</v>
      </c>
      <c r="OXI813" s="689" t="s">
        <v>417</v>
      </c>
      <c r="OXJ813" s="63" t="s">
        <v>870</v>
      </c>
      <c r="OXK813" s="689" t="s">
        <v>417</v>
      </c>
      <c r="OXL813" s="63" t="s">
        <v>870</v>
      </c>
      <c r="OXM813" s="689" t="s">
        <v>417</v>
      </c>
      <c r="OXN813" s="63" t="s">
        <v>870</v>
      </c>
      <c r="OXO813" s="689" t="s">
        <v>417</v>
      </c>
      <c r="OXP813" s="63" t="s">
        <v>870</v>
      </c>
      <c r="OXQ813" s="689" t="s">
        <v>417</v>
      </c>
      <c r="OXR813" s="63" t="s">
        <v>870</v>
      </c>
      <c r="OXS813" s="689" t="s">
        <v>417</v>
      </c>
      <c r="OXT813" s="63" t="s">
        <v>870</v>
      </c>
      <c r="OXU813" s="689" t="s">
        <v>417</v>
      </c>
      <c r="OXV813" s="63" t="s">
        <v>870</v>
      </c>
      <c r="OXW813" s="689" t="s">
        <v>417</v>
      </c>
      <c r="OXX813" s="63" t="s">
        <v>870</v>
      </c>
      <c r="OXY813" s="689" t="s">
        <v>417</v>
      </c>
      <c r="OXZ813" s="63" t="s">
        <v>870</v>
      </c>
      <c r="OYA813" s="689" t="s">
        <v>417</v>
      </c>
      <c r="OYB813" s="63" t="s">
        <v>870</v>
      </c>
      <c r="OYC813" s="689" t="s">
        <v>417</v>
      </c>
      <c r="OYD813" s="63" t="s">
        <v>870</v>
      </c>
      <c r="OYE813" s="689" t="s">
        <v>417</v>
      </c>
      <c r="OYF813" s="63" t="s">
        <v>870</v>
      </c>
      <c r="OYG813" s="689" t="s">
        <v>417</v>
      </c>
      <c r="OYH813" s="63" t="s">
        <v>870</v>
      </c>
      <c r="OYI813" s="689" t="s">
        <v>417</v>
      </c>
      <c r="OYJ813" s="63" t="s">
        <v>870</v>
      </c>
      <c r="OYK813" s="689" t="s">
        <v>417</v>
      </c>
      <c r="OYL813" s="63" t="s">
        <v>870</v>
      </c>
      <c r="OYM813" s="689" t="s">
        <v>417</v>
      </c>
      <c r="OYN813" s="63" t="s">
        <v>870</v>
      </c>
      <c r="OYO813" s="689" t="s">
        <v>417</v>
      </c>
      <c r="OYP813" s="63" t="s">
        <v>870</v>
      </c>
      <c r="OYQ813" s="689" t="s">
        <v>417</v>
      </c>
      <c r="OYR813" s="63" t="s">
        <v>870</v>
      </c>
      <c r="OYS813" s="689" t="s">
        <v>417</v>
      </c>
      <c r="OYT813" s="63" t="s">
        <v>870</v>
      </c>
      <c r="OYU813" s="689" t="s">
        <v>417</v>
      </c>
      <c r="OYV813" s="63" t="s">
        <v>870</v>
      </c>
      <c r="OYW813" s="689" t="s">
        <v>417</v>
      </c>
      <c r="OYX813" s="63" t="s">
        <v>870</v>
      </c>
      <c r="OYY813" s="689" t="s">
        <v>417</v>
      </c>
      <c r="OYZ813" s="63" t="s">
        <v>870</v>
      </c>
      <c r="OZA813" s="689" t="s">
        <v>417</v>
      </c>
      <c r="OZB813" s="63" t="s">
        <v>870</v>
      </c>
      <c r="OZC813" s="689" t="s">
        <v>417</v>
      </c>
      <c r="OZD813" s="63" t="s">
        <v>870</v>
      </c>
      <c r="OZE813" s="689" t="s">
        <v>417</v>
      </c>
      <c r="OZF813" s="63" t="s">
        <v>870</v>
      </c>
      <c r="OZG813" s="689" t="s">
        <v>417</v>
      </c>
      <c r="OZH813" s="63" t="s">
        <v>870</v>
      </c>
      <c r="OZI813" s="689" t="s">
        <v>417</v>
      </c>
      <c r="OZJ813" s="63" t="s">
        <v>870</v>
      </c>
      <c r="OZK813" s="689" t="s">
        <v>417</v>
      </c>
      <c r="OZL813" s="63" t="s">
        <v>870</v>
      </c>
      <c r="OZM813" s="689" t="s">
        <v>417</v>
      </c>
      <c r="OZN813" s="63" t="s">
        <v>870</v>
      </c>
      <c r="OZO813" s="689" t="s">
        <v>417</v>
      </c>
      <c r="OZP813" s="63" t="s">
        <v>870</v>
      </c>
      <c r="OZQ813" s="689" t="s">
        <v>417</v>
      </c>
      <c r="OZR813" s="63" t="s">
        <v>870</v>
      </c>
      <c r="OZS813" s="689" t="s">
        <v>417</v>
      </c>
      <c r="OZT813" s="63" t="s">
        <v>870</v>
      </c>
      <c r="OZU813" s="689" t="s">
        <v>417</v>
      </c>
      <c r="OZV813" s="63" t="s">
        <v>870</v>
      </c>
      <c r="OZW813" s="689" t="s">
        <v>417</v>
      </c>
      <c r="OZX813" s="63" t="s">
        <v>870</v>
      </c>
      <c r="OZY813" s="689" t="s">
        <v>417</v>
      </c>
      <c r="OZZ813" s="63" t="s">
        <v>870</v>
      </c>
      <c r="PAA813" s="689" t="s">
        <v>417</v>
      </c>
      <c r="PAB813" s="63" t="s">
        <v>870</v>
      </c>
      <c r="PAC813" s="689" t="s">
        <v>417</v>
      </c>
      <c r="PAD813" s="63" t="s">
        <v>870</v>
      </c>
      <c r="PAE813" s="689" t="s">
        <v>417</v>
      </c>
      <c r="PAF813" s="63" t="s">
        <v>870</v>
      </c>
      <c r="PAG813" s="689" t="s">
        <v>417</v>
      </c>
      <c r="PAH813" s="63" t="s">
        <v>870</v>
      </c>
      <c r="PAI813" s="689" t="s">
        <v>417</v>
      </c>
      <c r="PAJ813" s="63" t="s">
        <v>870</v>
      </c>
      <c r="PAK813" s="689" t="s">
        <v>417</v>
      </c>
      <c r="PAL813" s="63" t="s">
        <v>870</v>
      </c>
      <c r="PAM813" s="689" t="s">
        <v>417</v>
      </c>
      <c r="PAN813" s="63" t="s">
        <v>870</v>
      </c>
      <c r="PAO813" s="689" t="s">
        <v>417</v>
      </c>
      <c r="PAP813" s="63" t="s">
        <v>870</v>
      </c>
      <c r="PAQ813" s="689" t="s">
        <v>417</v>
      </c>
      <c r="PAR813" s="63" t="s">
        <v>870</v>
      </c>
      <c r="PAS813" s="689" t="s">
        <v>417</v>
      </c>
      <c r="PAT813" s="63" t="s">
        <v>870</v>
      </c>
      <c r="PAU813" s="689" t="s">
        <v>417</v>
      </c>
      <c r="PAV813" s="63" t="s">
        <v>870</v>
      </c>
      <c r="PAW813" s="689" t="s">
        <v>417</v>
      </c>
      <c r="PAX813" s="63" t="s">
        <v>870</v>
      </c>
      <c r="PAY813" s="689" t="s">
        <v>417</v>
      </c>
      <c r="PAZ813" s="63" t="s">
        <v>870</v>
      </c>
      <c r="PBA813" s="689" t="s">
        <v>417</v>
      </c>
      <c r="PBB813" s="63" t="s">
        <v>870</v>
      </c>
      <c r="PBC813" s="689" t="s">
        <v>417</v>
      </c>
      <c r="PBD813" s="63" t="s">
        <v>870</v>
      </c>
      <c r="PBE813" s="689" t="s">
        <v>417</v>
      </c>
      <c r="PBF813" s="63" t="s">
        <v>870</v>
      </c>
      <c r="PBG813" s="689" t="s">
        <v>417</v>
      </c>
      <c r="PBH813" s="63" t="s">
        <v>870</v>
      </c>
      <c r="PBI813" s="689" t="s">
        <v>417</v>
      </c>
      <c r="PBJ813" s="63" t="s">
        <v>870</v>
      </c>
      <c r="PBK813" s="689" t="s">
        <v>417</v>
      </c>
      <c r="PBL813" s="63" t="s">
        <v>870</v>
      </c>
      <c r="PBM813" s="689" t="s">
        <v>417</v>
      </c>
      <c r="PBN813" s="63" t="s">
        <v>870</v>
      </c>
      <c r="PBO813" s="689" t="s">
        <v>417</v>
      </c>
      <c r="PBP813" s="63" t="s">
        <v>870</v>
      </c>
      <c r="PBQ813" s="689" t="s">
        <v>417</v>
      </c>
      <c r="PBR813" s="63" t="s">
        <v>870</v>
      </c>
      <c r="PBS813" s="689" t="s">
        <v>417</v>
      </c>
      <c r="PBT813" s="63" t="s">
        <v>870</v>
      </c>
      <c r="PBU813" s="689" t="s">
        <v>417</v>
      </c>
      <c r="PBV813" s="63" t="s">
        <v>870</v>
      </c>
      <c r="PBW813" s="689" t="s">
        <v>417</v>
      </c>
      <c r="PBX813" s="63" t="s">
        <v>870</v>
      </c>
      <c r="PBY813" s="689" t="s">
        <v>417</v>
      </c>
      <c r="PBZ813" s="63" t="s">
        <v>870</v>
      </c>
      <c r="PCA813" s="689" t="s">
        <v>417</v>
      </c>
      <c r="PCB813" s="63" t="s">
        <v>870</v>
      </c>
      <c r="PCC813" s="689" t="s">
        <v>417</v>
      </c>
      <c r="PCD813" s="63" t="s">
        <v>870</v>
      </c>
      <c r="PCE813" s="689" t="s">
        <v>417</v>
      </c>
      <c r="PCF813" s="63" t="s">
        <v>870</v>
      </c>
      <c r="PCG813" s="689" t="s">
        <v>417</v>
      </c>
      <c r="PCH813" s="63" t="s">
        <v>870</v>
      </c>
      <c r="PCI813" s="689" t="s">
        <v>417</v>
      </c>
      <c r="PCJ813" s="63" t="s">
        <v>870</v>
      </c>
      <c r="PCK813" s="689" t="s">
        <v>417</v>
      </c>
      <c r="PCL813" s="63" t="s">
        <v>870</v>
      </c>
      <c r="PCM813" s="689" t="s">
        <v>417</v>
      </c>
      <c r="PCN813" s="63" t="s">
        <v>870</v>
      </c>
      <c r="PCO813" s="689" t="s">
        <v>417</v>
      </c>
      <c r="PCP813" s="63" t="s">
        <v>870</v>
      </c>
      <c r="PCQ813" s="689" t="s">
        <v>417</v>
      </c>
      <c r="PCR813" s="63" t="s">
        <v>870</v>
      </c>
      <c r="PCS813" s="689" t="s">
        <v>417</v>
      </c>
      <c r="PCT813" s="63" t="s">
        <v>870</v>
      </c>
      <c r="PCU813" s="689" t="s">
        <v>417</v>
      </c>
      <c r="PCV813" s="63" t="s">
        <v>870</v>
      </c>
      <c r="PCW813" s="689" t="s">
        <v>417</v>
      </c>
      <c r="PCX813" s="63" t="s">
        <v>870</v>
      </c>
      <c r="PCY813" s="689" t="s">
        <v>417</v>
      </c>
      <c r="PCZ813" s="63" t="s">
        <v>870</v>
      </c>
      <c r="PDA813" s="689" t="s">
        <v>417</v>
      </c>
      <c r="PDB813" s="63" t="s">
        <v>870</v>
      </c>
      <c r="PDC813" s="689" t="s">
        <v>417</v>
      </c>
      <c r="PDD813" s="63" t="s">
        <v>870</v>
      </c>
      <c r="PDE813" s="689" t="s">
        <v>417</v>
      </c>
      <c r="PDF813" s="63" t="s">
        <v>870</v>
      </c>
      <c r="PDG813" s="689" t="s">
        <v>417</v>
      </c>
      <c r="PDH813" s="63" t="s">
        <v>870</v>
      </c>
      <c r="PDI813" s="689" t="s">
        <v>417</v>
      </c>
      <c r="PDJ813" s="63" t="s">
        <v>870</v>
      </c>
      <c r="PDK813" s="689" t="s">
        <v>417</v>
      </c>
      <c r="PDL813" s="63" t="s">
        <v>870</v>
      </c>
      <c r="PDM813" s="689" t="s">
        <v>417</v>
      </c>
      <c r="PDN813" s="63" t="s">
        <v>870</v>
      </c>
      <c r="PDO813" s="689" t="s">
        <v>417</v>
      </c>
      <c r="PDP813" s="63" t="s">
        <v>870</v>
      </c>
      <c r="PDQ813" s="689" t="s">
        <v>417</v>
      </c>
      <c r="PDR813" s="63" t="s">
        <v>870</v>
      </c>
      <c r="PDS813" s="689" t="s">
        <v>417</v>
      </c>
      <c r="PDT813" s="63" t="s">
        <v>870</v>
      </c>
      <c r="PDU813" s="689" t="s">
        <v>417</v>
      </c>
      <c r="PDV813" s="63" t="s">
        <v>870</v>
      </c>
      <c r="PDW813" s="689" t="s">
        <v>417</v>
      </c>
      <c r="PDX813" s="63" t="s">
        <v>870</v>
      </c>
      <c r="PDY813" s="689" t="s">
        <v>417</v>
      </c>
      <c r="PDZ813" s="63" t="s">
        <v>870</v>
      </c>
      <c r="PEA813" s="689" t="s">
        <v>417</v>
      </c>
      <c r="PEB813" s="63" t="s">
        <v>870</v>
      </c>
      <c r="PEC813" s="689" t="s">
        <v>417</v>
      </c>
      <c r="PED813" s="63" t="s">
        <v>870</v>
      </c>
      <c r="PEE813" s="689" t="s">
        <v>417</v>
      </c>
      <c r="PEF813" s="63" t="s">
        <v>870</v>
      </c>
      <c r="PEG813" s="689" t="s">
        <v>417</v>
      </c>
      <c r="PEH813" s="63" t="s">
        <v>870</v>
      </c>
      <c r="PEI813" s="689" t="s">
        <v>417</v>
      </c>
      <c r="PEJ813" s="63" t="s">
        <v>870</v>
      </c>
      <c r="PEK813" s="689" t="s">
        <v>417</v>
      </c>
      <c r="PEL813" s="63" t="s">
        <v>870</v>
      </c>
      <c r="PEM813" s="689" t="s">
        <v>417</v>
      </c>
      <c r="PEN813" s="63" t="s">
        <v>870</v>
      </c>
      <c r="PEO813" s="689" t="s">
        <v>417</v>
      </c>
      <c r="PEP813" s="63" t="s">
        <v>870</v>
      </c>
      <c r="PEQ813" s="689" t="s">
        <v>417</v>
      </c>
      <c r="PER813" s="63" t="s">
        <v>870</v>
      </c>
      <c r="PES813" s="689" t="s">
        <v>417</v>
      </c>
      <c r="PET813" s="63" t="s">
        <v>870</v>
      </c>
      <c r="PEU813" s="689" t="s">
        <v>417</v>
      </c>
      <c r="PEV813" s="63" t="s">
        <v>870</v>
      </c>
      <c r="PEW813" s="689" t="s">
        <v>417</v>
      </c>
      <c r="PEX813" s="63" t="s">
        <v>870</v>
      </c>
      <c r="PEY813" s="689" t="s">
        <v>417</v>
      </c>
      <c r="PEZ813" s="63" t="s">
        <v>870</v>
      </c>
      <c r="PFA813" s="689" t="s">
        <v>417</v>
      </c>
      <c r="PFB813" s="63" t="s">
        <v>870</v>
      </c>
      <c r="PFC813" s="689" t="s">
        <v>417</v>
      </c>
      <c r="PFD813" s="63" t="s">
        <v>870</v>
      </c>
      <c r="PFE813" s="689" t="s">
        <v>417</v>
      </c>
      <c r="PFF813" s="63" t="s">
        <v>870</v>
      </c>
      <c r="PFG813" s="689" t="s">
        <v>417</v>
      </c>
      <c r="PFH813" s="63" t="s">
        <v>870</v>
      </c>
      <c r="PFI813" s="689" t="s">
        <v>417</v>
      </c>
      <c r="PFJ813" s="63" t="s">
        <v>870</v>
      </c>
      <c r="PFK813" s="689" t="s">
        <v>417</v>
      </c>
      <c r="PFL813" s="63" t="s">
        <v>870</v>
      </c>
      <c r="PFM813" s="689" t="s">
        <v>417</v>
      </c>
      <c r="PFN813" s="63" t="s">
        <v>870</v>
      </c>
      <c r="PFO813" s="689" t="s">
        <v>417</v>
      </c>
      <c r="PFP813" s="63" t="s">
        <v>870</v>
      </c>
      <c r="PFQ813" s="689" t="s">
        <v>417</v>
      </c>
      <c r="PFR813" s="63" t="s">
        <v>870</v>
      </c>
      <c r="PFS813" s="689" t="s">
        <v>417</v>
      </c>
      <c r="PFT813" s="63" t="s">
        <v>870</v>
      </c>
      <c r="PFU813" s="689" t="s">
        <v>417</v>
      </c>
      <c r="PFV813" s="63" t="s">
        <v>870</v>
      </c>
      <c r="PFW813" s="689" t="s">
        <v>417</v>
      </c>
      <c r="PFX813" s="63" t="s">
        <v>870</v>
      </c>
      <c r="PFY813" s="689" t="s">
        <v>417</v>
      </c>
      <c r="PFZ813" s="63" t="s">
        <v>870</v>
      </c>
      <c r="PGA813" s="689" t="s">
        <v>417</v>
      </c>
      <c r="PGB813" s="63" t="s">
        <v>870</v>
      </c>
      <c r="PGC813" s="689" t="s">
        <v>417</v>
      </c>
      <c r="PGD813" s="63" t="s">
        <v>870</v>
      </c>
      <c r="PGE813" s="689" t="s">
        <v>417</v>
      </c>
      <c r="PGF813" s="63" t="s">
        <v>870</v>
      </c>
      <c r="PGG813" s="689" t="s">
        <v>417</v>
      </c>
      <c r="PGH813" s="63" t="s">
        <v>870</v>
      </c>
      <c r="PGI813" s="689" t="s">
        <v>417</v>
      </c>
      <c r="PGJ813" s="63" t="s">
        <v>870</v>
      </c>
      <c r="PGK813" s="689" t="s">
        <v>417</v>
      </c>
      <c r="PGL813" s="63" t="s">
        <v>870</v>
      </c>
      <c r="PGM813" s="689" t="s">
        <v>417</v>
      </c>
      <c r="PGN813" s="63" t="s">
        <v>870</v>
      </c>
      <c r="PGO813" s="689" t="s">
        <v>417</v>
      </c>
      <c r="PGP813" s="63" t="s">
        <v>870</v>
      </c>
      <c r="PGQ813" s="689" t="s">
        <v>417</v>
      </c>
      <c r="PGR813" s="63" t="s">
        <v>870</v>
      </c>
      <c r="PGS813" s="689" t="s">
        <v>417</v>
      </c>
      <c r="PGT813" s="63" t="s">
        <v>870</v>
      </c>
      <c r="PGU813" s="689" t="s">
        <v>417</v>
      </c>
      <c r="PGV813" s="63" t="s">
        <v>870</v>
      </c>
      <c r="PGW813" s="689" t="s">
        <v>417</v>
      </c>
      <c r="PGX813" s="63" t="s">
        <v>870</v>
      </c>
      <c r="PGY813" s="689" t="s">
        <v>417</v>
      </c>
      <c r="PGZ813" s="63" t="s">
        <v>870</v>
      </c>
      <c r="PHA813" s="689" t="s">
        <v>417</v>
      </c>
      <c r="PHB813" s="63" t="s">
        <v>870</v>
      </c>
      <c r="PHC813" s="689" t="s">
        <v>417</v>
      </c>
      <c r="PHD813" s="63" t="s">
        <v>870</v>
      </c>
      <c r="PHE813" s="689" t="s">
        <v>417</v>
      </c>
      <c r="PHF813" s="63" t="s">
        <v>870</v>
      </c>
      <c r="PHG813" s="689" t="s">
        <v>417</v>
      </c>
      <c r="PHH813" s="63" t="s">
        <v>870</v>
      </c>
      <c r="PHI813" s="689" t="s">
        <v>417</v>
      </c>
      <c r="PHJ813" s="63" t="s">
        <v>870</v>
      </c>
      <c r="PHK813" s="689" t="s">
        <v>417</v>
      </c>
      <c r="PHL813" s="63" t="s">
        <v>870</v>
      </c>
      <c r="PHM813" s="689" t="s">
        <v>417</v>
      </c>
      <c r="PHN813" s="63" t="s">
        <v>870</v>
      </c>
      <c r="PHO813" s="689" t="s">
        <v>417</v>
      </c>
      <c r="PHP813" s="63" t="s">
        <v>870</v>
      </c>
      <c r="PHQ813" s="689" t="s">
        <v>417</v>
      </c>
      <c r="PHR813" s="63" t="s">
        <v>870</v>
      </c>
      <c r="PHS813" s="689" t="s">
        <v>417</v>
      </c>
      <c r="PHT813" s="63" t="s">
        <v>870</v>
      </c>
      <c r="PHU813" s="689" t="s">
        <v>417</v>
      </c>
      <c r="PHV813" s="63" t="s">
        <v>870</v>
      </c>
      <c r="PHW813" s="689" t="s">
        <v>417</v>
      </c>
      <c r="PHX813" s="63" t="s">
        <v>870</v>
      </c>
      <c r="PHY813" s="689" t="s">
        <v>417</v>
      </c>
      <c r="PHZ813" s="63" t="s">
        <v>870</v>
      </c>
      <c r="PIA813" s="689" t="s">
        <v>417</v>
      </c>
      <c r="PIB813" s="63" t="s">
        <v>870</v>
      </c>
      <c r="PIC813" s="689" t="s">
        <v>417</v>
      </c>
      <c r="PID813" s="63" t="s">
        <v>870</v>
      </c>
      <c r="PIE813" s="689" t="s">
        <v>417</v>
      </c>
      <c r="PIF813" s="63" t="s">
        <v>870</v>
      </c>
      <c r="PIG813" s="689" t="s">
        <v>417</v>
      </c>
      <c r="PIH813" s="63" t="s">
        <v>870</v>
      </c>
      <c r="PII813" s="689" t="s">
        <v>417</v>
      </c>
      <c r="PIJ813" s="63" t="s">
        <v>870</v>
      </c>
      <c r="PIK813" s="689" t="s">
        <v>417</v>
      </c>
      <c r="PIL813" s="63" t="s">
        <v>870</v>
      </c>
      <c r="PIM813" s="689" t="s">
        <v>417</v>
      </c>
      <c r="PIN813" s="63" t="s">
        <v>870</v>
      </c>
      <c r="PIO813" s="689" t="s">
        <v>417</v>
      </c>
      <c r="PIP813" s="63" t="s">
        <v>870</v>
      </c>
      <c r="PIQ813" s="689" t="s">
        <v>417</v>
      </c>
      <c r="PIR813" s="63" t="s">
        <v>870</v>
      </c>
      <c r="PIS813" s="689" t="s">
        <v>417</v>
      </c>
      <c r="PIT813" s="63" t="s">
        <v>870</v>
      </c>
      <c r="PIU813" s="689" t="s">
        <v>417</v>
      </c>
      <c r="PIV813" s="63" t="s">
        <v>870</v>
      </c>
      <c r="PIW813" s="689" t="s">
        <v>417</v>
      </c>
      <c r="PIX813" s="63" t="s">
        <v>870</v>
      </c>
      <c r="PIY813" s="689" t="s">
        <v>417</v>
      </c>
      <c r="PIZ813" s="63" t="s">
        <v>870</v>
      </c>
      <c r="PJA813" s="689" t="s">
        <v>417</v>
      </c>
      <c r="PJB813" s="63" t="s">
        <v>870</v>
      </c>
      <c r="PJC813" s="689" t="s">
        <v>417</v>
      </c>
      <c r="PJD813" s="63" t="s">
        <v>870</v>
      </c>
      <c r="PJE813" s="689" t="s">
        <v>417</v>
      </c>
      <c r="PJF813" s="63" t="s">
        <v>870</v>
      </c>
      <c r="PJG813" s="689" t="s">
        <v>417</v>
      </c>
      <c r="PJH813" s="63" t="s">
        <v>870</v>
      </c>
      <c r="PJI813" s="689" t="s">
        <v>417</v>
      </c>
      <c r="PJJ813" s="63" t="s">
        <v>870</v>
      </c>
      <c r="PJK813" s="689" t="s">
        <v>417</v>
      </c>
      <c r="PJL813" s="63" t="s">
        <v>870</v>
      </c>
      <c r="PJM813" s="689" t="s">
        <v>417</v>
      </c>
      <c r="PJN813" s="63" t="s">
        <v>870</v>
      </c>
      <c r="PJO813" s="689" t="s">
        <v>417</v>
      </c>
      <c r="PJP813" s="63" t="s">
        <v>870</v>
      </c>
      <c r="PJQ813" s="689" t="s">
        <v>417</v>
      </c>
      <c r="PJR813" s="63" t="s">
        <v>870</v>
      </c>
      <c r="PJS813" s="689" t="s">
        <v>417</v>
      </c>
      <c r="PJT813" s="63" t="s">
        <v>870</v>
      </c>
      <c r="PJU813" s="689" t="s">
        <v>417</v>
      </c>
      <c r="PJV813" s="63" t="s">
        <v>870</v>
      </c>
      <c r="PJW813" s="689" t="s">
        <v>417</v>
      </c>
      <c r="PJX813" s="63" t="s">
        <v>870</v>
      </c>
      <c r="PJY813" s="689" t="s">
        <v>417</v>
      </c>
      <c r="PJZ813" s="63" t="s">
        <v>870</v>
      </c>
      <c r="PKA813" s="689" t="s">
        <v>417</v>
      </c>
      <c r="PKB813" s="63" t="s">
        <v>870</v>
      </c>
      <c r="PKC813" s="689" t="s">
        <v>417</v>
      </c>
      <c r="PKD813" s="63" t="s">
        <v>870</v>
      </c>
      <c r="PKE813" s="689" t="s">
        <v>417</v>
      </c>
      <c r="PKF813" s="63" t="s">
        <v>870</v>
      </c>
      <c r="PKG813" s="689" t="s">
        <v>417</v>
      </c>
      <c r="PKH813" s="63" t="s">
        <v>870</v>
      </c>
      <c r="PKI813" s="689" t="s">
        <v>417</v>
      </c>
      <c r="PKJ813" s="63" t="s">
        <v>870</v>
      </c>
      <c r="PKK813" s="689" t="s">
        <v>417</v>
      </c>
      <c r="PKL813" s="63" t="s">
        <v>870</v>
      </c>
      <c r="PKM813" s="689" t="s">
        <v>417</v>
      </c>
      <c r="PKN813" s="63" t="s">
        <v>870</v>
      </c>
      <c r="PKO813" s="689" t="s">
        <v>417</v>
      </c>
      <c r="PKP813" s="63" t="s">
        <v>870</v>
      </c>
      <c r="PKQ813" s="689" t="s">
        <v>417</v>
      </c>
      <c r="PKR813" s="63" t="s">
        <v>870</v>
      </c>
      <c r="PKS813" s="689" t="s">
        <v>417</v>
      </c>
      <c r="PKT813" s="63" t="s">
        <v>870</v>
      </c>
      <c r="PKU813" s="689" t="s">
        <v>417</v>
      </c>
      <c r="PKV813" s="63" t="s">
        <v>870</v>
      </c>
      <c r="PKW813" s="689" t="s">
        <v>417</v>
      </c>
      <c r="PKX813" s="63" t="s">
        <v>870</v>
      </c>
      <c r="PKY813" s="689" t="s">
        <v>417</v>
      </c>
      <c r="PKZ813" s="63" t="s">
        <v>870</v>
      </c>
      <c r="PLA813" s="689" t="s">
        <v>417</v>
      </c>
      <c r="PLB813" s="63" t="s">
        <v>870</v>
      </c>
      <c r="PLC813" s="689" t="s">
        <v>417</v>
      </c>
      <c r="PLD813" s="63" t="s">
        <v>870</v>
      </c>
      <c r="PLE813" s="689" t="s">
        <v>417</v>
      </c>
      <c r="PLF813" s="63" t="s">
        <v>870</v>
      </c>
      <c r="PLG813" s="689" t="s">
        <v>417</v>
      </c>
      <c r="PLH813" s="63" t="s">
        <v>870</v>
      </c>
      <c r="PLI813" s="689" t="s">
        <v>417</v>
      </c>
      <c r="PLJ813" s="63" t="s">
        <v>870</v>
      </c>
      <c r="PLK813" s="689" t="s">
        <v>417</v>
      </c>
      <c r="PLL813" s="63" t="s">
        <v>870</v>
      </c>
      <c r="PLM813" s="689" t="s">
        <v>417</v>
      </c>
      <c r="PLN813" s="63" t="s">
        <v>870</v>
      </c>
      <c r="PLO813" s="689" t="s">
        <v>417</v>
      </c>
      <c r="PLP813" s="63" t="s">
        <v>870</v>
      </c>
      <c r="PLQ813" s="689" t="s">
        <v>417</v>
      </c>
      <c r="PLR813" s="63" t="s">
        <v>870</v>
      </c>
      <c r="PLS813" s="689" t="s">
        <v>417</v>
      </c>
      <c r="PLT813" s="63" t="s">
        <v>870</v>
      </c>
      <c r="PLU813" s="689" t="s">
        <v>417</v>
      </c>
      <c r="PLV813" s="63" t="s">
        <v>870</v>
      </c>
      <c r="PLW813" s="689" t="s">
        <v>417</v>
      </c>
      <c r="PLX813" s="63" t="s">
        <v>870</v>
      </c>
      <c r="PLY813" s="689" t="s">
        <v>417</v>
      </c>
      <c r="PLZ813" s="63" t="s">
        <v>870</v>
      </c>
      <c r="PMA813" s="689" t="s">
        <v>417</v>
      </c>
      <c r="PMB813" s="63" t="s">
        <v>870</v>
      </c>
      <c r="PMC813" s="689" t="s">
        <v>417</v>
      </c>
      <c r="PMD813" s="63" t="s">
        <v>870</v>
      </c>
      <c r="PME813" s="689" t="s">
        <v>417</v>
      </c>
      <c r="PMF813" s="63" t="s">
        <v>870</v>
      </c>
      <c r="PMG813" s="689" t="s">
        <v>417</v>
      </c>
      <c r="PMH813" s="63" t="s">
        <v>870</v>
      </c>
      <c r="PMI813" s="689" t="s">
        <v>417</v>
      </c>
      <c r="PMJ813" s="63" t="s">
        <v>870</v>
      </c>
      <c r="PMK813" s="689" t="s">
        <v>417</v>
      </c>
      <c r="PML813" s="63" t="s">
        <v>870</v>
      </c>
      <c r="PMM813" s="689" t="s">
        <v>417</v>
      </c>
      <c r="PMN813" s="63" t="s">
        <v>870</v>
      </c>
      <c r="PMO813" s="689" t="s">
        <v>417</v>
      </c>
      <c r="PMP813" s="63" t="s">
        <v>870</v>
      </c>
      <c r="PMQ813" s="689" t="s">
        <v>417</v>
      </c>
      <c r="PMR813" s="63" t="s">
        <v>870</v>
      </c>
      <c r="PMS813" s="689" t="s">
        <v>417</v>
      </c>
      <c r="PMT813" s="63" t="s">
        <v>870</v>
      </c>
      <c r="PMU813" s="689" t="s">
        <v>417</v>
      </c>
      <c r="PMV813" s="63" t="s">
        <v>870</v>
      </c>
      <c r="PMW813" s="689" t="s">
        <v>417</v>
      </c>
      <c r="PMX813" s="63" t="s">
        <v>870</v>
      </c>
      <c r="PMY813" s="689" t="s">
        <v>417</v>
      </c>
      <c r="PMZ813" s="63" t="s">
        <v>870</v>
      </c>
      <c r="PNA813" s="689" t="s">
        <v>417</v>
      </c>
      <c r="PNB813" s="63" t="s">
        <v>870</v>
      </c>
      <c r="PNC813" s="689" t="s">
        <v>417</v>
      </c>
      <c r="PND813" s="63" t="s">
        <v>870</v>
      </c>
      <c r="PNE813" s="689" t="s">
        <v>417</v>
      </c>
      <c r="PNF813" s="63" t="s">
        <v>870</v>
      </c>
      <c r="PNG813" s="689" t="s">
        <v>417</v>
      </c>
      <c r="PNH813" s="63" t="s">
        <v>870</v>
      </c>
      <c r="PNI813" s="689" t="s">
        <v>417</v>
      </c>
      <c r="PNJ813" s="63" t="s">
        <v>870</v>
      </c>
      <c r="PNK813" s="689" t="s">
        <v>417</v>
      </c>
      <c r="PNL813" s="63" t="s">
        <v>870</v>
      </c>
      <c r="PNM813" s="689" t="s">
        <v>417</v>
      </c>
      <c r="PNN813" s="63" t="s">
        <v>870</v>
      </c>
      <c r="PNO813" s="689" t="s">
        <v>417</v>
      </c>
      <c r="PNP813" s="63" t="s">
        <v>870</v>
      </c>
      <c r="PNQ813" s="689" t="s">
        <v>417</v>
      </c>
      <c r="PNR813" s="63" t="s">
        <v>870</v>
      </c>
      <c r="PNS813" s="689" t="s">
        <v>417</v>
      </c>
      <c r="PNT813" s="63" t="s">
        <v>870</v>
      </c>
      <c r="PNU813" s="689" t="s">
        <v>417</v>
      </c>
      <c r="PNV813" s="63" t="s">
        <v>870</v>
      </c>
      <c r="PNW813" s="689" t="s">
        <v>417</v>
      </c>
      <c r="PNX813" s="63" t="s">
        <v>870</v>
      </c>
      <c r="PNY813" s="689" t="s">
        <v>417</v>
      </c>
      <c r="PNZ813" s="63" t="s">
        <v>870</v>
      </c>
      <c r="POA813" s="689" t="s">
        <v>417</v>
      </c>
      <c r="POB813" s="63" t="s">
        <v>870</v>
      </c>
      <c r="POC813" s="689" t="s">
        <v>417</v>
      </c>
      <c r="POD813" s="63" t="s">
        <v>870</v>
      </c>
      <c r="POE813" s="689" t="s">
        <v>417</v>
      </c>
      <c r="POF813" s="63" t="s">
        <v>870</v>
      </c>
      <c r="POG813" s="689" t="s">
        <v>417</v>
      </c>
      <c r="POH813" s="63" t="s">
        <v>870</v>
      </c>
      <c r="POI813" s="689" t="s">
        <v>417</v>
      </c>
      <c r="POJ813" s="63" t="s">
        <v>870</v>
      </c>
      <c r="POK813" s="689" t="s">
        <v>417</v>
      </c>
      <c r="POL813" s="63" t="s">
        <v>870</v>
      </c>
      <c r="POM813" s="689" t="s">
        <v>417</v>
      </c>
      <c r="PON813" s="63" t="s">
        <v>870</v>
      </c>
      <c r="POO813" s="689" t="s">
        <v>417</v>
      </c>
      <c r="POP813" s="63" t="s">
        <v>870</v>
      </c>
      <c r="POQ813" s="689" t="s">
        <v>417</v>
      </c>
      <c r="POR813" s="63" t="s">
        <v>870</v>
      </c>
      <c r="POS813" s="689" t="s">
        <v>417</v>
      </c>
      <c r="POT813" s="63" t="s">
        <v>870</v>
      </c>
      <c r="POU813" s="689" t="s">
        <v>417</v>
      </c>
      <c r="POV813" s="63" t="s">
        <v>870</v>
      </c>
      <c r="POW813" s="689" t="s">
        <v>417</v>
      </c>
      <c r="POX813" s="63" t="s">
        <v>870</v>
      </c>
      <c r="POY813" s="689" t="s">
        <v>417</v>
      </c>
      <c r="POZ813" s="63" t="s">
        <v>870</v>
      </c>
      <c r="PPA813" s="689" t="s">
        <v>417</v>
      </c>
      <c r="PPB813" s="63" t="s">
        <v>870</v>
      </c>
      <c r="PPC813" s="689" t="s">
        <v>417</v>
      </c>
      <c r="PPD813" s="63" t="s">
        <v>870</v>
      </c>
      <c r="PPE813" s="689" t="s">
        <v>417</v>
      </c>
      <c r="PPF813" s="63" t="s">
        <v>870</v>
      </c>
      <c r="PPG813" s="689" t="s">
        <v>417</v>
      </c>
      <c r="PPH813" s="63" t="s">
        <v>870</v>
      </c>
      <c r="PPI813" s="689" t="s">
        <v>417</v>
      </c>
      <c r="PPJ813" s="63" t="s">
        <v>870</v>
      </c>
      <c r="PPK813" s="689" t="s">
        <v>417</v>
      </c>
      <c r="PPL813" s="63" t="s">
        <v>870</v>
      </c>
      <c r="PPM813" s="689" t="s">
        <v>417</v>
      </c>
      <c r="PPN813" s="63" t="s">
        <v>870</v>
      </c>
      <c r="PPO813" s="689" t="s">
        <v>417</v>
      </c>
      <c r="PPP813" s="63" t="s">
        <v>870</v>
      </c>
      <c r="PPQ813" s="689" t="s">
        <v>417</v>
      </c>
      <c r="PPR813" s="63" t="s">
        <v>870</v>
      </c>
      <c r="PPS813" s="689" t="s">
        <v>417</v>
      </c>
      <c r="PPT813" s="63" t="s">
        <v>870</v>
      </c>
      <c r="PPU813" s="689" t="s">
        <v>417</v>
      </c>
      <c r="PPV813" s="63" t="s">
        <v>870</v>
      </c>
      <c r="PPW813" s="689" t="s">
        <v>417</v>
      </c>
      <c r="PPX813" s="63" t="s">
        <v>870</v>
      </c>
      <c r="PPY813" s="689" t="s">
        <v>417</v>
      </c>
      <c r="PPZ813" s="63" t="s">
        <v>870</v>
      </c>
      <c r="PQA813" s="689" t="s">
        <v>417</v>
      </c>
      <c r="PQB813" s="63" t="s">
        <v>870</v>
      </c>
      <c r="PQC813" s="689" t="s">
        <v>417</v>
      </c>
      <c r="PQD813" s="63" t="s">
        <v>870</v>
      </c>
      <c r="PQE813" s="689" t="s">
        <v>417</v>
      </c>
      <c r="PQF813" s="63" t="s">
        <v>870</v>
      </c>
      <c r="PQG813" s="689" t="s">
        <v>417</v>
      </c>
      <c r="PQH813" s="63" t="s">
        <v>870</v>
      </c>
      <c r="PQI813" s="689" t="s">
        <v>417</v>
      </c>
      <c r="PQJ813" s="63" t="s">
        <v>870</v>
      </c>
      <c r="PQK813" s="689" t="s">
        <v>417</v>
      </c>
      <c r="PQL813" s="63" t="s">
        <v>870</v>
      </c>
      <c r="PQM813" s="689" t="s">
        <v>417</v>
      </c>
      <c r="PQN813" s="63" t="s">
        <v>870</v>
      </c>
      <c r="PQO813" s="689" t="s">
        <v>417</v>
      </c>
      <c r="PQP813" s="63" t="s">
        <v>870</v>
      </c>
      <c r="PQQ813" s="689" t="s">
        <v>417</v>
      </c>
      <c r="PQR813" s="63" t="s">
        <v>870</v>
      </c>
      <c r="PQS813" s="689" t="s">
        <v>417</v>
      </c>
      <c r="PQT813" s="63" t="s">
        <v>870</v>
      </c>
      <c r="PQU813" s="689" t="s">
        <v>417</v>
      </c>
      <c r="PQV813" s="63" t="s">
        <v>870</v>
      </c>
      <c r="PQW813" s="689" t="s">
        <v>417</v>
      </c>
      <c r="PQX813" s="63" t="s">
        <v>870</v>
      </c>
      <c r="PQY813" s="689" t="s">
        <v>417</v>
      </c>
      <c r="PQZ813" s="63" t="s">
        <v>870</v>
      </c>
      <c r="PRA813" s="689" t="s">
        <v>417</v>
      </c>
      <c r="PRB813" s="63" t="s">
        <v>870</v>
      </c>
      <c r="PRC813" s="689" t="s">
        <v>417</v>
      </c>
      <c r="PRD813" s="63" t="s">
        <v>870</v>
      </c>
      <c r="PRE813" s="689" t="s">
        <v>417</v>
      </c>
      <c r="PRF813" s="63" t="s">
        <v>870</v>
      </c>
      <c r="PRG813" s="689" t="s">
        <v>417</v>
      </c>
      <c r="PRH813" s="63" t="s">
        <v>870</v>
      </c>
      <c r="PRI813" s="689" t="s">
        <v>417</v>
      </c>
      <c r="PRJ813" s="63" t="s">
        <v>870</v>
      </c>
      <c r="PRK813" s="689" t="s">
        <v>417</v>
      </c>
      <c r="PRL813" s="63" t="s">
        <v>870</v>
      </c>
      <c r="PRM813" s="689" t="s">
        <v>417</v>
      </c>
      <c r="PRN813" s="63" t="s">
        <v>870</v>
      </c>
      <c r="PRO813" s="689" t="s">
        <v>417</v>
      </c>
      <c r="PRP813" s="63" t="s">
        <v>870</v>
      </c>
      <c r="PRQ813" s="689" t="s">
        <v>417</v>
      </c>
      <c r="PRR813" s="63" t="s">
        <v>870</v>
      </c>
      <c r="PRS813" s="689" t="s">
        <v>417</v>
      </c>
      <c r="PRT813" s="63" t="s">
        <v>870</v>
      </c>
      <c r="PRU813" s="689" t="s">
        <v>417</v>
      </c>
      <c r="PRV813" s="63" t="s">
        <v>870</v>
      </c>
      <c r="PRW813" s="689" t="s">
        <v>417</v>
      </c>
      <c r="PRX813" s="63" t="s">
        <v>870</v>
      </c>
      <c r="PRY813" s="689" t="s">
        <v>417</v>
      </c>
      <c r="PRZ813" s="63" t="s">
        <v>870</v>
      </c>
      <c r="PSA813" s="689" t="s">
        <v>417</v>
      </c>
      <c r="PSB813" s="63" t="s">
        <v>870</v>
      </c>
      <c r="PSC813" s="689" t="s">
        <v>417</v>
      </c>
      <c r="PSD813" s="63" t="s">
        <v>870</v>
      </c>
      <c r="PSE813" s="689" t="s">
        <v>417</v>
      </c>
      <c r="PSF813" s="63" t="s">
        <v>870</v>
      </c>
      <c r="PSG813" s="689" t="s">
        <v>417</v>
      </c>
      <c r="PSH813" s="63" t="s">
        <v>870</v>
      </c>
      <c r="PSI813" s="689" t="s">
        <v>417</v>
      </c>
      <c r="PSJ813" s="63" t="s">
        <v>870</v>
      </c>
      <c r="PSK813" s="689" t="s">
        <v>417</v>
      </c>
      <c r="PSL813" s="63" t="s">
        <v>870</v>
      </c>
      <c r="PSM813" s="689" t="s">
        <v>417</v>
      </c>
      <c r="PSN813" s="63" t="s">
        <v>870</v>
      </c>
      <c r="PSO813" s="689" t="s">
        <v>417</v>
      </c>
      <c r="PSP813" s="63" t="s">
        <v>870</v>
      </c>
      <c r="PSQ813" s="689" t="s">
        <v>417</v>
      </c>
      <c r="PSR813" s="63" t="s">
        <v>870</v>
      </c>
      <c r="PSS813" s="689" t="s">
        <v>417</v>
      </c>
      <c r="PST813" s="63" t="s">
        <v>870</v>
      </c>
      <c r="PSU813" s="689" t="s">
        <v>417</v>
      </c>
      <c r="PSV813" s="63" t="s">
        <v>870</v>
      </c>
      <c r="PSW813" s="689" t="s">
        <v>417</v>
      </c>
      <c r="PSX813" s="63" t="s">
        <v>870</v>
      </c>
      <c r="PSY813" s="689" t="s">
        <v>417</v>
      </c>
      <c r="PSZ813" s="63" t="s">
        <v>870</v>
      </c>
      <c r="PTA813" s="689" t="s">
        <v>417</v>
      </c>
      <c r="PTB813" s="63" t="s">
        <v>870</v>
      </c>
      <c r="PTC813" s="689" t="s">
        <v>417</v>
      </c>
      <c r="PTD813" s="63" t="s">
        <v>870</v>
      </c>
      <c r="PTE813" s="689" t="s">
        <v>417</v>
      </c>
      <c r="PTF813" s="63" t="s">
        <v>870</v>
      </c>
      <c r="PTG813" s="689" t="s">
        <v>417</v>
      </c>
      <c r="PTH813" s="63" t="s">
        <v>870</v>
      </c>
      <c r="PTI813" s="689" t="s">
        <v>417</v>
      </c>
      <c r="PTJ813" s="63" t="s">
        <v>870</v>
      </c>
      <c r="PTK813" s="689" t="s">
        <v>417</v>
      </c>
      <c r="PTL813" s="63" t="s">
        <v>870</v>
      </c>
      <c r="PTM813" s="689" t="s">
        <v>417</v>
      </c>
      <c r="PTN813" s="63" t="s">
        <v>870</v>
      </c>
      <c r="PTO813" s="689" t="s">
        <v>417</v>
      </c>
      <c r="PTP813" s="63" t="s">
        <v>870</v>
      </c>
      <c r="PTQ813" s="689" t="s">
        <v>417</v>
      </c>
      <c r="PTR813" s="63" t="s">
        <v>870</v>
      </c>
      <c r="PTS813" s="689" t="s">
        <v>417</v>
      </c>
      <c r="PTT813" s="63" t="s">
        <v>870</v>
      </c>
      <c r="PTU813" s="689" t="s">
        <v>417</v>
      </c>
      <c r="PTV813" s="63" t="s">
        <v>870</v>
      </c>
      <c r="PTW813" s="689" t="s">
        <v>417</v>
      </c>
      <c r="PTX813" s="63" t="s">
        <v>870</v>
      </c>
      <c r="PTY813" s="689" t="s">
        <v>417</v>
      </c>
      <c r="PTZ813" s="63" t="s">
        <v>870</v>
      </c>
      <c r="PUA813" s="689" t="s">
        <v>417</v>
      </c>
      <c r="PUB813" s="63" t="s">
        <v>870</v>
      </c>
      <c r="PUC813" s="689" t="s">
        <v>417</v>
      </c>
      <c r="PUD813" s="63" t="s">
        <v>870</v>
      </c>
      <c r="PUE813" s="689" t="s">
        <v>417</v>
      </c>
      <c r="PUF813" s="63" t="s">
        <v>870</v>
      </c>
      <c r="PUG813" s="689" t="s">
        <v>417</v>
      </c>
      <c r="PUH813" s="63" t="s">
        <v>870</v>
      </c>
      <c r="PUI813" s="689" t="s">
        <v>417</v>
      </c>
      <c r="PUJ813" s="63" t="s">
        <v>870</v>
      </c>
      <c r="PUK813" s="689" t="s">
        <v>417</v>
      </c>
      <c r="PUL813" s="63" t="s">
        <v>870</v>
      </c>
      <c r="PUM813" s="689" t="s">
        <v>417</v>
      </c>
      <c r="PUN813" s="63" t="s">
        <v>870</v>
      </c>
      <c r="PUO813" s="689" t="s">
        <v>417</v>
      </c>
      <c r="PUP813" s="63" t="s">
        <v>870</v>
      </c>
      <c r="PUQ813" s="689" t="s">
        <v>417</v>
      </c>
      <c r="PUR813" s="63" t="s">
        <v>870</v>
      </c>
      <c r="PUS813" s="689" t="s">
        <v>417</v>
      </c>
      <c r="PUT813" s="63" t="s">
        <v>870</v>
      </c>
      <c r="PUU813" s="689" t="s">
        <v>417</v>
      </c>
      <c r="PUV813" s="63" t="s">
        <v>870</v>
      </c>
      <c r="PUW813" s="689" t="s">
        <v>417</v>
      </c>
      <c r="PUX813" s="63" t="s">
        <v>870</v>
      </c>
      <c r="PUY813" s="689" t="s">
        <v>417</v>
      </c>
      <c r="PUZ813" s="63" t="s">
        <v>870</v>
      </c>
      <c r="PVA813" s="689" t="s">
        <v>417</v>
      </c>
      <c r="PVB813" s="63" t="s">
        <v>870</v>
      </c>
      <c r="PVC813" s="689" t="s">
        <v>417</v>
      </c>
      <c r="PVD813" s="63" t="s">
        <v>870</v>
      </c>
      <c r="PVE813" s="689" t="s">
        <v>417</v>
      </c>
      <c r="PVF813" s="63" t="s">
        <v>870</v>
      </c>
      <c r="PVG813" s="689" t="s">
        <v>417</v>
      </c>
      <c r="PVH813" s="63" t="s">
        <v>870</v>
      </c>
      <c r="PVI813" s="689" t="s">
        <v>417</v>
      </c>
      <c r="PVJ813" s="63" t="s">
        <v>870</v>
      </c>
      <c r="PVK813" s="689" t="s">
        <v>417</v>
      </c>
      <c r="PVL813" s="63" t="s">
        <v>870</v>
      </c>
      <c r="PVM813" s="689" t="s">
        <v>417</v>
      </c>
      <c r="PVN813" s="63" t="s">
        <v>870</v>
      </c>
      <c r="PVO813" s="689" t="s">
        <v>417</v>
      </c>
      <c r="PVP813" s="63" t="s">
        <v>870</v>
      </c>
      <c r="PVQ813" s="689" t="s">
        <v>417</v>
      </c>
      <c r="PVR813" s="63" t="s">
        <v>870</v>
      </c>
      <c r="PVS813" s="689" t="s">
        <v>417</v>
      </c>
      <c r="PVT813" s="63" t="s">
        <v>870</v>
      </c>
      <c r="PVU813" s="689" t="s">
        <v>417</v>
      </c>
      <c r="PVV813" s="63" t="s">
        <v>870</v>
      </c>
      <c r="PVW813" s="689" t="s">
        <v>417</v>
      </c>
      <c r="PVX813" s="63" t="s">
        <v>870</v>
      </c>
      <c r="PVY813" s="689" t="s">
        <v>417</v>
      </c>
      <c r="PVZ813" s="63" t="s">
        <v>870</v>
      </c>
      <c r="PWA813" s="689" t="s">
        <v>417</v>
      </c>
      <c r="PWB813" s="63" t="s">
        <v>870</v>
      </c>
      <c r="PWC813" s="689" t="s">
        <v>417</v>
      </c>
      <c r="PWD813" s="63" t="s">
        <v>870</v>
      </c>
      <c r="PWE813" s="689" t="s">
        <v>417</v>
      </c>
      <c r="PWF813" s="63" t="s">
        <v>870</v>
      </c>
      <c r="PWG813" s="689" t="s">
        <v>417</v>
      </c>
      <c r="PWH813" s="63" t="s">
        <v>870</v>
      </c>
      <c r="PWI813" s="689" t="s">
        <v>417</v>
      </c>
      <c r="PWJ813" s="63" t="s">
        <v>870</v>
      </c>
      <c r="PWK813" s="689" t="s">
        <v>417</v>
      </c>
      <c r="PWL813" s="63" t="s">
        <v>870</v>
      </c>
      <c r="PWM813" s="689" t="s">
        <v>417</v>
      </c>
      <c r="PWN813" s="63" t="s">
        <v>870</v>
      </c>
      <c r="PWO813" s="689" t="s">
        <v>417</v>
      </c>
      <c r="PWP813" s="63" t="s">
        <v>870</v>
      </c>
      <c r="PWQ813" s="689" t="s">
        <v>417</v>
      </c>
      <c r="PWR813" s="63" t="s">
        <v>870</v>
      </c>
      <c r="PWS813" s="689" t="s">
        <v>417</v>
      </c>
      <c r="PWT813" s="63" t="s">
        <v>870</v>
      </c>
      <c r="PWU813" s="689" t="s">
        <v>417</v>
      </c>
      <c r="PWV813" s="63" t="s">
        <v>870</v>
      </c>
      <c r="PWW813" s="689" t="s">
        <v>417</v>
      </c>
      <c r="PWX813" s="63" t="s">
        <v>870</v>
      </c>
      <c r="PWY813" s="689" t="s">
        <v>417</v>
      </c>
      <c r="PWZ813" s="63" t="s">
        <v>870</v>
      </c>
      <c r="PXA813" s="689" t="s">
        <v>417</v>
      </c>
      <c r="PXB813" s="63" t="s">
        <v>870</v>
      </c>
      <c r="PXC813" s="689" t="s">
        <v>417</v>
      </c>
      <c r="PXD813" s="63" t="s">
        <v>870</v>
      </c>
      <c r="PXE813" s="689" t="s">
        <v>417</v>
      </c>
      <c r="PXF813" s="63" t="s">
        <v>870</v>
      </c>
      <c r="PXG813" s="689" t="s">
        <v>417</v>
      </c>
      <c r="PXH813" s="63" t="s">
        <v>870</v>
      </c>
      <c r="PXI813" s="689" t="s">
        <v>417</v>
      </c>
      <c r="PXJ813" s="63" t="s">
        <v>870</v>
      </c>
      <c r="PXK813" s="689" t="s">
        <v>417</v>
      </c>
      <c r="PXL813" s="63" t="s">
        <v>870</v>
      </c>
      <c r="PXM813" s="689" t="s">
        <v>417</v>
      </c>
      <c r="PXN813" s="63" t="s">
        <v>870</v>
      </c>
      <c r="PXO813" s="689" t="s">
        <v>417</v>
      </c>
      <c r="PXP813" s="63" t="s">
        <v>870</v>
      </c>
      <c r="PXQ813" s="689" t="s">
        <v>417</v>
      </c>
      <c r="PXR813" s="63" t="s">
        <v>870</v>
      </c>
      <c r="PXS813" s="689" t="s">
        <v>417</v>
      </c>
      <c r="PXT813" s="63" t="s">
        <v>870</v>
      </c>
      <c r="PXU813" s="689" t="s">
        <v>417</v>
      </c>
      <c r="PXV813" s="63" t="s">
        <v>870</v>
      </c>
      <c r="PXW813" s="689" t="s">
        <v>417</v>
      </c>
      <c r="PXX813" s="63" t="s">
        <v>870</v>
      </c>
      <c r="PXY813" s="689" t="s">
        <v>417</v>
      </c>
      <c r="PXZ813" s="63" t="s">
        <v>870</v>
      </c>
      <c r="PYA813" s="689" t="s">
        <v>417</v>
      </c>
      <c r="PYB813" s="63" t="s">
        <v>870</v>
      </c>
      <c r="PYC813" s="689" t="s">
        <v>417</v>
      </c>
      <c r="PYD813" s="63" t="s">
        <v>870</v>
      </c>
      <c r="PYE813" s="689" t="s">
        <v>417</v>
      </c>
      <c r="PYF813" s="63" t="s">
        <v>870</v>
      </c>
      <c r="PYG813" s="689" t="s">
        <v>417</v>
      </c>
      <c r="PYH813" s="63" t="s">
        <v>870</v>
      </c>
      <c r="PYI813" s="689" t="s">
        <v>417</v>
      </c>
      <c r="PYJ813" s="63" t="s">
        <v>870</v>
      </c>
      <c r="PYK813" s="689" t="s">
        <v>417</v>
      </c>
      <c r="PYL813" s="63" t="s">
        <v>870</v>
      </c>
      <c r="PYM813" s="689" t="s">
        <v>417</v>
      </c>
      <c r="PYN813" s="63" t="s">
        <v>870</v>
      </c>
      <c r="PYO813" s="689" t="s">
        <v>417</v>
      </c>
      <c r="PYP813" s="63" t="s">
        <v>870</v>
      </c>
      <c r="PYQ813" s="689" t="s">
        <v>417</v>
      </c>
      <c r="PYR813" s="63" t="s">
        <v>870</v>
      </c>
      <c r="PYS813" s="689" t="s">
        <v>417</v>
      </c>
      <c r="PYT813" s="63" t="s">
        <v>870</v>
      </c>
      <c r="PYU813" s="689" t="s">
        <v>417</v>
      </c>
      <c r="PYV813" s="63" t="s">
        <v>870</v>
      </c>
      <c r="PYW813" s="689" t="s">
        <v>417</v>
      </c>
      <c r="PYX813" s="63" t="s">
        <v>870</v>
      </c>
      <c r="PYY813" s="689" t="s">
        <v>417</v>
      </c>
      <c r="PYZ813" s="63" t="s">
        <v>870</v>
      </c>
      <c r="PZA813" s="689" t="s">
        <v>417</v>
      </c>
      <c r="PZB813" s="63" t="s">
        <v>870</v>
      </c>
      <c r="PZC813" s="689" t="s">
        <v>417</v>
      </c>
      <c r="PZD813" s="63" t="s">
        <v>870</v>
      </c>
      <c r="PZE813" s="689" t="s">
        <v>417</v>
      </c>
      <c r="PZF813" s="63" t="s">
        <v>870</v>
      </c>
      <c r="PZG813" s="689" t="s">
        <v>417</v>
      </c>
      <c r="PZH813" s="63" t="s">
        <v>870</v>
      </c>
      <c r="PZI813" s="689" t="s">
        <v>417</v>
      </c>
      <c r="PZJ813" s="63" t="s">
        <v>870</v>
      </c>
      <c r="PZK813" s="689" t="s">
        <v>417</v>
      </c>
      <c r="PZL813" s="63" t="s">
        <v>870</v>
      </c>
      <c r="PZM813" s="689" t="s">
        <v>417</v>
      </c>
      <c r="PZN813" s="63" t="s">
        <v>870</v>
      </c>
      <c r="PZO813" s="689" t="s">
        <v>417</v>
      </c>
      <c r="PZP813" s="63" t="s">
        <v>870</v>
      </c>
      <c r="PZQ813" s="689" t="s">
        <v>417</v>
      </c>
      <c r="PZR813" s="63" t="s">
        <v>870</v>
      </c>
      <c r="PZS813" s="689" t="s">
        <v>417</v>
      </c>
      <c r="PZT813" s="63" t="s">
        <v>870</v>
      </c>
      <c r="PZU813" s="689" t="s">
        <v>417</v>
      </c>
      <c r="PZV813" s="63" t="s">
        <v>870</v>
      </c>
      <c r="PZW813" s="689" t="s">
        <v>417</v>
      </c>
      <c r="PZX813" s="63" t="s">
        <v>870</v>
      </c>
      <c r="PZY813" s="689" t="s">
        <v>417</v>
      </c>
      <c r="PZZ813" s="63" t="s">
        <v>870</v>
      </c>
      <c r="QAA813" s="689" t="s">
        <v>417</v>
      </c>
      <c r="QAB813" s="63" t="s">
        <v>870</v>
      </c>
      <c r="QAC813" s="689" t="s">
        <v>417</v>
      </c>
      <c r="QAD813" s="63" t="s">
        <v>870</v>
      </c>
      <c r="QAE813" s="689" t="s">
        <v>417</v>
      </c>
      <c r="QAF813" s="63" t="s">
        <v>870</v>
      </c>
      <c r="QAG813" s="689" t="s">
        <v>417</v>
      </c>
      <c r="QAH813" s="63" t="s">
        <v>870</v>
      </c>
      <c r="QAI813" s="689" t="s">
        <v>417</v>
      </c>
      <c r="QAJ813" s="63" t="s">
        <v>870</v>
      </c>
      <c r="QAK813" s="689" t="s">
        <v>417</v>
      </c>
      <c r="QAL813" s="63" t="s">
        <v>870</v>
      </c>
      <c r="QAM813" s="689" t="s">
        <v>417</v>
      </c>
      <c r="QAN813" s="63" t="s">
        <v>870</v>
      </c>
      <c r="QAO813" s="689" t="s">
        <v>417</v>
      </c>
      <c r="QAP813" s="63" t="s">
        <v>870</v>
      </c>
      <c r="QAQ813" s="689" t="s">
        <v>417</v>
      </c>
      <c r="QAR813" s="63" t="s">
        <v>870</v>
      </c>
      <c r="QAS813" s="689" t="s">
        <v>417</v>
      </c>
      <c r="QAT813" s="63" t="s">
        <v>870</v>
      </c>
      <c r="QAU813" s="689" t="s">
        <v>417</v>
      </c>
      <c r="QAV813" s="63" t="s">
        <v>870</v>
      </c>
      <c r="QAW813" s="689" t="s">
        <v>417</v>
      </c>
      <c r="QAX813" s="63" t="s">
        <v>870</v>
      </c>
      <c r="QAY813" s="689" t="s">
        <v>417</v>
      </c>
      <c r="QAZ813" s="63" t="s">
        <v>870</v>
      </c>
      <c r="QBA813" s="689" t="s">
        <v>417</v>
      </c>
      <c r="QBB813" s="63" t="s">
        <v>870</v>
      </c>
      <c r="QBC813" s="689" t="s">
        <v>417</v>
      </c>
      <c r="QBD813" s="63" t="s">
        <v>870</v>
      </c>
      <c r="QBE813" s="689" t="s">
        <v>417</v>
      </c>
      <c r="QBF813" s="63" t="s">
        <v>870</v>
      </c>
      <c r="QBG813" s="689" t="s">
        <v>417</v>
      </c>
      <c r="QBH813" s="63" t="s">
        <v>870</v>
      </c>
      <c r="QBI813" s="689" t="s">
        <v>417</v>
      </c>
      <c r="QBJ813" s="63" t="s">
        <v>870</v>
      </c>
      <c r="QBK813" s="689" t="s">
        <v>417</v>
      </c>
      <c r="QBL813" s="63" t="s">
        <v>870</v>
      </c>
      <c r="QBM813" s="689" t="s">
        <v>417</v>
      </c>
      <c r="QBN813" s="63" t="s">
        <v>870</v>
      </c>
      <c r="QBO813" s="689" t="s">
        <v>417</v>
      </c>
      <c r="QBP813" s="63" t="s">
        <v>870</v>
      </c>
      <c r="QBQ813" s="689" t="s">
        <v>417</v>
      </c>
      <c r="QBR813" s="63" t="s">
        <v>870</v>
      </c>
      <c r="QBS813" s="689" t="s">
        <v>417</v>
      </c>
      <c r="QBT813" s="63" t="s">
        <v>870</v>
      </c>
      <c r="QBU813" s="689" t="s">
        <v>417</v>
      </c>
      <c r="QBV813" s="63" t="s">
        <v>870</v>
      </c>
      <c r="QBW813" s="689" t="s">
        <v>417</v>
      </c>
      <c r="QBX813" s="63" t="s">
        <v>870</v>
      </c>
      <c r="QBY813" s="689" t="s">
        <v>417</v>
      </c>
      <c r="QBZ813" s="63" t="s">
        <v>870</v>
      </c>
      <c r="QCA813" s="689" t="s">
        <v>417</v>
      </c>
      <c r="QCB813" s="63" t="s">
        <v>870</v>
      </c>
      <c r="QCC813" s="689" t="s">
        <v>417</v>
      </c>
      <c r="QCD813" s="63" t="s">
        <v>870</v>
      </c>
      <c r="QCE813" s="689" t="s">
        <v>417</v>
      </c>
      <c r="QCF813" s="63" t="s">
        <v>870</v>
      </c>
      <c r="QCG813" s="689" t="s">
        <v>417</v>
      </c>
      <c r="QCH813" s="63" t="s">
        <v>870</v>
      </c>
      <c r="QCI813" s="689" t="s">
        <v>417</v>
      </c>
      <c r="QCJ813" s="63" t="s">
        <v>870</v>
      </c>
      <c r="QCK813" s="689" t="s">
        <v>417</v>
      </c>
      <c r="QCL813" s="63" t="s">
        <v>870</v>
      </c>
      <c r="QCM813" s="689" t="s">
        <v>417</v>
      </c>
      <c r="QCN813" s="63" t="s">
        <v>870</v>
      </c>
      <c r="QCO813" s="689" t="s">
        <v>417</v>
      </c>
      <c r="QCP813" s="63" t="s">
        <v>870</v>
      </c>
      <c r="QCQ813" s="689" t="s">
        <v>417</v>
      </c>
      <c r="QCR813" s="63" t="s">
        <v>870</v>
      </c>
      <c r="QCS813" s="689" t="s">
        <v>417</v>
      </c>
      <c r="QCT813" s="63" t="s">
        <v>870</v>
      </c>
      <c r="QCU813" s="689" t="s">
        <v>417</v>
      </c>
      <c r="QCV813" s="63" t="s">
        <v>870</v>
      </c>
      <c r="QCW813" s="689" t="s">
        <v>417</v>
      </c>
      <c r="QCX813" s="63" t="s">
        <v>870</v>
      </c>
      <c r="QCY813" s="689" t="s">
        <v>417</v>
      </c>
      <c r="QCZ813" s="63" t="s">
        <v>870</v>
      </c>
      <c r="QDA813" s="689" t="s">
        <v>417</v>
      </c>
      <c r="QDB813" s="63" t="s">
        <v>870</v>
      </c>
      <c r="QDC813" s="689" t="s">
        <v>417</v>
      </c>
      <c r="QDD813" s="63" t="s">
        <v>870</v>
      </c>
      <c r="QDE813" s="689" t="s">
        <v>417</v>
      </c>
      <c r="QDF813" s="63" t="s">
        <v>870</v>
      </c>
      <c r="QDG813" s="689" t="s">
        <v>417</v>
      </c>
      <c r="QDH813" s="63" t="s">
        <v>870</v>
      </c>
      <c r="QDI813" s="689" t="s">
        <v>417</v>
      </c>
      <c r="QDJ813" s="63" t="s">
        <v>870</v>
      </c>
      <c r="QDK813" s="689" t="s">
        <v>417</v>
      </c>
      <c r="QDL813" s="63" t="s">
        <v>870</v>
      </c>
      <c r="QDM813" s="689" t="s">
        <v>417</v>
      </c>
      <c r="QDN813" s="63" t="s">
        <v>870</v>
      </c>
      <c r="QDO813" s="689" t="s">
        <v>417</v>
      </c>
      <c r="QDP813" s="63" t="s">
        <v>870</v>
      </c>
      <c r="QDQ813" s="689" t="s">
        <v>417</v>
      </c>
      <c r="QDR813" s="63" t="s">
        <v>870</v>
      </c>
      <c r="QDS813" s="689" t="s">
        <v>417</v>
      </c>
      <c r="QDT813" s="63" t="s">
        <v>870</v>
      </c>
      <c r="QDU813" s="689" t="s">
        <v>417</v>
      </c>
      <c r="QDV813" s="63" t="s">
        <v>870</v>
      </c>
      <c r="QDW813" s="689" t="s">
        <v>417</v>
      </c>
      <c r="QDX813" s="63" t="s">
        <v>870</v>
      </c>
      <c r="QDY813" s="689" t="s">
        <v>417</v>
      </c>
      <c r="QDZ813" s="63" t="s">
        <v>870</v>
      </c>
      <c r="QEA813" s="689" t="s">
        <v>417</v>
      </c>
      <c r="QEB813" s="63" t="s">
        <v>870</v>
      </c>
      <c r="QEC813" s="689" t="s">
        <v>417</v>
      </c>
      <c r="QED813" s="63" t="s">
        <v>870</v>
      </c>
      <c r="QEE813" s="689" t="s">
        <v>417</v>
      </c>
      <c r="QEF813" s="63" t="s">
        <v>870</v>
      </c>
      <c r="QEG813" s="689" t="s">
        <v>417</v>
      </c>
      <c r="QEH813" s="63" t="s">
        <v>870</v>
      </c>
      <c r="QEI813" s="689" t="s">
        <v>417</v>
      </c>
      <c r="QEJ813" s="63" t="s">
        <v>870</v>
      </c>
      <c r="QEK813" s="689" t="s">
        <v>417</v>
      </c>
      <c r="QEL813" s="63" t="s">
        <v>870</v>
      </c>
      <c r="QEM813" s="689" t="s">
        <v>417</v>
      </c>
      <c r="QEN813" s="63" t="s">
        <v>870</v>
      </c>
      <c r="QEO813" s="689" t="s">
        <v>417</v>
      </c>
      <c r="QEP813" s="63" t="s">
        <v>870</v>
      </c>
      <c r="QEQ813" s="689" t="s">
        <v>417</v>
      </c>
      <c r="QER813" s="63" t="s">
        <v>870</v>
      </c>
      <c r="QES813" s="689" t="s">
        <v>417</v>
      </c>
      <c r="QET813" s="63" t="s">
        <v>870</v>
      </c>
      <c r="QEU813" s="689" t="s">
        <v>417</v>
      </c>
      <c r="QEV813" s="63" t="s">
        <v>870</v>
      </c>
      <c r="QEW813" s="689" t="s">
        <v>417</v>
      </c>
      <c r="QEX813" s="63" t="s">
        <v>870</v>
      </c>
      <c r="QEY813" s="689" t="s">
        <v>417</v>
      </c>
      <c r="QEZ813" s="63" t="s">
        <v>870</v>
      </c>
      <c r="QFA813" s="689" t="s">
        <v>417</v>
      </c>
      <c r="QFB813" s="63" t="s">
        <v>870</v>
      </c>
      <c r="QFC813" s="689" t="s">
        <v>417</v>
      </c>
      <c r="QFD813" s="63" t="s">
        <v>870</v>
      </c>
      <c r="QFE813" s="689" t="s">
        <v>417</v>
      </c>
      <c r="QFF813" s="63" t="s">
        <v>870</v>
      </c>
      <c r="QFG813" s="689" t="s">
        <v>417</v>
      </c>
      <c r="QFH813" s="63" t="s">
        <v>870</v>
      </c>
      <c r="QFI813" s="689" t="s">
        <v>417</v>
      </c>
      <c r="QFJ813" s="63" t="s">
        <v>870</v>
      </c>
      <c r="QFK813" s="689" t="s">
        <v>417</v>
      </c>
      <c r="QFL813" s="63" t="s">
        <v>870</v>
      </c>
      <c r="QFM813" s="689" t="s">
        <v>417</v>
      </c>
      <c r="QFN813" s="63" t="s">
        <v>870</v>
      </c>
      <c r="QFO813" s="689" t="s">
        <v>417</v>
      </c>
      <c r="QFP813" s="63" t="s">
        <v>870</v>
      </c>
      <c r="QFQ813" s="689" t="s">
        <v>417</v>
      </c>
      <c r="QFR813" s="63" t="s">
        <v>870</v>
      </c>
      <c r="QFS813" s="689" t="s">
        <v>417</v>
      </c>
      <c r="QFT813" s="63" t="s">
        <v>870</v>
      </c>
      <c r="QFU813" s="689" t="s">
        <v>417</v>
      </c>
      <c r="QFV813" s="63" t="s">
        <v>870</v>
      </c>
      <c r="QFW813" s="689" t="s">
        <v>417</v>
      </c>
      <c r="QFX813" s="63" t="s">
        <v>870</v>
      </c>
      <c r="QFY813" s="689" t="s">
        <v>417</v>
      </c>
      <c r="QFZ813" s="63" t="s">
        <v>870</v>
      </c>
      <c r="QGA813" s="689" t="s">
        <v>417</v>
      </c>
      <c r="QGB813" s="63" t="s">
        <v>870</v>
      </c>
      <c r="QGC813" s="689" t="s">
        <v>417</v>
      </c>
      <c r="QGD813" s="63" t="s">
        <v>870</v>
      </c>
      <c r="QGE813" s="689" t="s">
        <v>417</v>
      </c>
      <c r="QGF813" s="63" t="s">
        <v>870</v>
      </c>
      <c r="QGG813" s="689" t="s">
        <v>417</v>
      </c>
      <c r="QGH813" s="63" t="s">
        <v>870</v>
      </c>
      <c r="QGI813" s="689" t="s">
        <v>417</v>
      </c>
      <c r="QGJ813" s="63" t="s">
        <v>870</v>
      </c>
      <c r="QGK813" s="689" t="s">
        <v>417</v>
      </c>
      <c r="QGL813" s="63" t="s">
        <v>870</v>
      </c>
      <c r="QGM813" s="689" t="s">
        <v>417</v>
      </c>
      <c r="QGN813" s="63" t="s">
        <v>870</v>
      </c>
      <c r="QGO813" s="689" t="s">
        <v>417</v>
      </c>
      <c r="QGP813" s="63" t="s">
        <v>870</v>
      </c>
      <c r="QGQ813" s="689" t="s">
        <v>417</v>
      </c>
      <c r="QGR813" s="63" t="s">
        <v>870</v>
      </c>
      <c r="QGS813" s="689" t="s">
        <v>417</v>
      </c>
      <c r="QGT813" s="63" t="s">
        <v>870</v>
      </c>
      <c r="QGU813" s="689" t="s">
        <v>417</v>
      </c>
      <c r="QGV813" s="63" t="s">
        <v>870</v>
      </c>
      <c r="QGW813" s="689" t="s">
        <v>417</v>
      </c>
      <c r="QGX813" s="63" t="s">
        <v>870</v>
      </c>
      <c r="QGY813" s="689" t="s">
        <v>417</v>
      </c>
      <c r="QGZ813" s="63" t="s">
        <v>870</v>
      </c>
      <c r="QHA813" s="689" t="s">
        <v>417</v>
      </c>
      <c r="QHB813" s="63" t="s">
        <v>870</v>
      </c>
      <c r="QHC813" s="689" t="s">
        <v>417</v>
      </c>
      <c r="QHD813" s="63" t="s">
        <v>870</v>
      </c>
      <c r="QHE813" s="689" t="s">
        <v>417</v>
      </c>
      <c r="QHF813" s="63" t="s">
        <v>870</v>
      </c>
      <c r="QHG813" s="689" t="s">
        <v>417</v>
      </c>
      <c r="QHH813" s="63" t="s">
        <v>870</v>
      </c>
      <c r="QHI813" s="689" t="s">
        <v>417</v>
      </c>
      <c r="QHJ813" s="63" t="s">
        <v>870</v>
      </c>
      <c r="QHK813" s="689" t="s">
        <v>417</v>
      </c>
      <c r="QHL813" s="63" t="s">
        <v>870</v>
      </c>
      <c r="QHM813" s="689" t="s">
        <v>417</v>
      </c>
      <c r="QHN813" s="63" t="s">
        <v>870</v>
      </c>
      <c r="QHO813" s="689" t="s">
        <v>417</v>
      </c>
      <c r="QHP813" s="63" t="s">
        <v>870</v>
      </c>
      <c r="QHQ813" s="689" t="s">
        <v>417</v>
      </c>
      <c r="QHR813" s="63" t="s">
        <v>870</v>
      </c>
      <c r="QHS813" s="689" t="s">
        <v>417</v>
      </c>
      <c r="QHT813" s="63" t="s">
        <v>870</v>
      </c>
      <c r="QHU813" s="689" t="s">
        <v>417</v>
      </c>
      <c r="QHV813" s="63" t="s">
        <v>870</v>
      </c>
      <c r="QHW813" s="689" t="s">
        <v>417</v>
      </c>
      <c r="QHX813" s="63" t="s">
        <v>870</v>
      </c>
      <c r="QHY813" s="689" t="s">
        <v>417</v>
      </c>
      <c r="QHZ813" s="63" t="s">
        <v>870</v>
      </c>
      <c r="QIA813" s="689" t="s">
        <v>417</v>
      </c>
      <c r="QIB813" s="63" t="s">
        <v>870</v>
      </c>
      <c r="QIC813" s="689" t="s">
        <v>417</v>
      </c>
      <c r="QID813" s="63" t="s">
        <v>870</v>
      </c>
      <c r="QIE813" s="689" t="s">
        <v>417</v>
      </c>
      <c r="QIF813" s="63" t="s">
        <v>870</v>
      </c>
      <c r="QIG813" s="689" t="s">
        <v>417</v>
      </c>
      <c r="QIH813" s="63" t="s">
        <v>870</v>
      </c>
      <c r="QII813" s="689" t="s">
        <v>417</v>
      </c>
      <c r="QIJ813" s="63" t="s">
        <v>870</v>
      </c>
      <c r="QIK813" s="689" t="s">
        <v>417</v>
      </c>
      <c r="QIL813" s="63" t="s">
        <v>870</v>
      </c>
      <c r="QIM813" s="689" t="s">
        <v>417</v>
      </c>
      <c r="QIN813" s="63" t="s">
        <v>870</v>
      </c>
      <c r="QIO813" s="689" t="s">
        <v>417</v>
      </c>
      <c r="QIP813" s="63" t="s">
        <v>870</v>
      </c>
      <c r="QIQ813" s="689" t="s">
        <v>417</v>
      </c>
      <c r="QIR813" s="63" t="s">
        <v>870</v>
      </c>
      <c r="QIS813" s="689" t="s">
        <v>417</v>
      </c>
      <c r="QIT813" s="63" t="s">
        <v>870</v>
      </c>
      <c r="QIU813" s="689" t="s">
        <v>417</v>
      </c>
      <c r="QIV813" s="63" t="s">
        <v>870</v>
      </c>
      <c r="QIW813" s="689" t="s">
        <v>417</v>
      </c>
      <c r="QIX813" s="63" t="s">
        <v>870</v>
      </c>
      <c r="QIY813" s="689" t="s">
        <v>417</v>
      </c>
      <c r="QIZ813" s="63" t="s">
        <v>870</v>
      </c>
      <c r="QJA813" s="689" t="s">
        <v>417</v>
      </c>
      <c r="QJB813" s="63" t="s">
        <v>870</v>
      </c>
      <c r="QJC813" s="689" t="s">
        <v>417</v>
      </c>
      <c r="QJD813" s="63" t="s">
        <v>870</v>
      </c>
      <c r="QJE813" s="689" t="s">
        <v>417</v>
      </c>
      <c r="QJF813" s="63" t="s">
        <v>870</v>
      </c>
      <c r="QJG813" s="689" t="s">
        <v>417</v>
      </c>
      <c r="QJH813" s="63" t="s">
        <v>870</v>
      </c>
      <c r="QJI813" s="689" t="s">
        <v>417</v>
      </c>
      <c r="QJJ813" s="63" t="s">
        <v>870</v>
      </c>
      <c r="QJK813" s="689" t="s">
        <v>417</v>
      </c>
      <c r="QJL813" s="63" t="s">
        <v>870</v>
      </c>
      <c r="QJM813" s="689" t="s">
        <v>417</v>
      </c>
      <c r="QJN813" s="63" t="s">
        <v>870</v>
      </c>
      <c r="QJO813" s="689" t="s">
        <v>417</v>
      </c>
      <c r="QJP813" s="63" t="s">
        <v>870</v>
      </c>
      <c r="QJQ813" s="689" t="s">
        <v>417</v>
      </c>
      <c r="QJR813" s="63" t="s">
        <v>870</v>
      </c>
      <c r="QJS813" s="689" t="s">
        <v>417</v>
      </c>
      <c r="QJT813" s="63" t="s">
        <v>870</v>
      </c>
      <c r="QJU813" s="689" t="s">
        <v>417</v>
      </c>
      <c r="QJV813" s="63" t="s">
        <v>870</v>
      </c>
      <c r="QJW813" s="689" t="s">
        <v>417</v>
      </c>
      <c r="QJX813" s="63" t="s">
        <v>870</v>
      </c>
      <c r="QJY813" s="689" t="s">
        <v>417</v>
      </c>
      <c r="QJZ813" s="63" t="s">
        <v>870</v>
      </c>
      <c r="QKA813" s="689" t="s">
        <v>417</v>
      </c>
      <c r="QKB813" s="63" t="s">
        <v>870</v>
      </c>
      <c r="QKC813" s="689" t="s">
        <v>417</v>
      </c>
      <c r="QKD813" s="63" t="s">
        <v>870</v>
      </c>
      <c r="QKE813" s="689" t="s">
        <v>417</v>
      </c>
      <c r="QKF813" s="63" t="s">
        <v>870</v>
      </c>
      <c r="QKG813" s="689" t="s">
        <v>417</v>
      </c>
      <c r="QKH813" s="63" t="s">
        <v>870</v>
      </c>
      <c r="QKI813" s="689" t="s">
        <v>417</v>
      </c>
      <c r="QKJ813" s="63" t="s">
        <v>870</v>
      </c>
      <c r="QKK813" s="689" t="s">
        <v>417</v>
      </c>
      <c r="QKL813" s="63" t="s">
        <v>870</v>
      </c>
      <c r="QKM813" s="689" t="s">
        <v>417</v>
      </c>
      <c r="QKN813" s="63" t="s">
        <v>870</v>
      </c>
      <c r="QKO813" s="689" t="s">
        <v>417</v>
      </c>
      <c r="QKP813" s="63" t="s">
        <v>870</v>
      </c>
      <c r="QKQ813" s="689" t="s">
        <v>417</v>
      </c>
      <c r="QKR813" s="63" t="s">
        <v>870</v>
      </c>
      <c r="QKS813" s="689" t="s">
        <v>417</v>
      </c>
      <c r="QKT813" s="63" t="s">
        <v>870</v>
      </c>
      <c r="QKU813" s="689" t="s">
        <v>417</v>
      </c>
      <c r="QKV813" s="63" t="s">
        <v>870</v>
      </c>
      <c r="QKW813" s="689" t="s">
        <v>417</v>
      </c>
      <c r="QKX813" s="63" t="s">
        <v>870</v>
      </c>
      <c r="QKY813" s="689" t="s">
        <v>417</v>
      </c>
      <c r="QKZ813" s="63" t="s">
        <v>870</v>
      </c>
      <c r="QLA813" s="689" t="s">
        <v>417</v>
      </c>
      <c r="QLB813" s="63" t="s">
        <v>870</v>
      </c>
      <c r="QLC813" s="689" t="s">
        <v>417</v>
      </c>
      <c r="QLD813" s="63" t="s">
        <v>870</v>
      </c>
      <c r="QLE813" s="689" t="s">
        <v>417</v>
      </c>
      <c r="QLF813" s="63" t="s">
        <v>870</v>
      </c>
      <c r="QLG813" s="689" t="s">
        <v>417</v>
      </c>
      <c r="QLH813" s="63" t="s">
        <v>870</v>
      </c>
      <c r="QLI813" s="689" t="s">
        <v>417</v>
      </c>
      <c r="QLJ813" s="63" t="s">
        <v>870</v>
      </c>
      <c r="QLK813" s="689" t="s">
        <v>417</v>
      </c>
      <c r="QLL813" s="63" t="s">
        <v>870</v>
      </c>
      <c r="QLM813" s="689" t="s">
        <v>417</v>
      </c>
      <c r="QLN813" s="63" t="s">
        <v>870</v>
      </c>
      <c r="QLO813" s="689" t="s">
        <v>417</v>
      </c>
      <c r="QLP813" s="63" t="s">
        <v>870</v>
      </c>
      <c r="QLQ813" s="689" t="s">
        <v>417</v>
      </c>
      <c r="QLR813" s="63" t="s">
        <v>870</v>
      </c>
      <c r="QLS813" s="689" t="s">
        <v>417</v>
      </c>
      <c r="QLT813" s="63" t="s">
        <v>870</v>
      </c>
      <c r="QLU813" s="689" t="s">
        <v>417</v>
      </c>
      <c r="QLV813" s="63" t="s">
        <v>870</v>
      </c>
      <c r="QLW813" s="689" t="s">
        <v>417</v>
      </c>
      <c r="QLX813" s="63" t="s">
        <v>870</v>
      </c>
      <c r="QLY813" s="689" t="s">
        <v>417</v>
      </c>
      <c r="QLZ813" s="63" t="s">
        <v>870</v>
      </c>
      <c r="QMA813" s="689" t="s">
        <v>417</v>
      </c>
      <c r="QMB813" s="63" t="s">
        <v>870</v>
      </c>
      <c r="QMC813" s="689" t="s">
        <v>417</v>
      </c>
      <c r="QMD813" s="63" t="s">
        <v>870</v>
      </c>
      <c r="QME813" s="689" t="s">
        <v>417</v>
      </c>
      <c r="QMF813" s="63" t="s">
        <v>870</v>
      </c>
      <c r="QMG813" s="689" t="s">
        <v>417</v>
      </c>
      <c r="QMH813" s="63" t="s">
        <v>870</v>
      </c>
      <c r="QMI813" s="689" t="s">
        <v>417</v>
      </c>
      <c r="QMJ813" s="63" t="s">
        <v>870</v>
      </c>
      <c r="QMK813" s="689" t="s">
        <v>417</v>
      </c>
      <c r="QML813" s="63" t="s">
        <v>870</v>
      </c>
      <c r="QMM813" s="689" t="s">
        <v>417</v>
      </c>
      <c r="QMN813" s="63" t="s">
        <v>870</v>
      </c>
      <c r="QMO813" s="689" t="s">
        <v>417</v>
      </c>
      <c r="QMP813" s="63" t="s">
        <v>870</v>
      </c>
      <c r="QMQ813" s="689" t="s">
        <v>417</v>
      </c>
      <c r="QMR813" s="63" t="s">
        <v>870</v>
      </c>
      <c r="QMS813" s="689" t="s">
        <v>417</v>
      </c>
      <c r="QMT813" s="63" t="s">
        <v>870</v>
      </c>
      <c r="QMU813" s="689" t="s">
        <v>417</v>
      </c>
      <c r="QMV813" s="63" t="s">
        <v>870</v>
      </c>
      <c r="QMW813" s="689" t="s">
        <v>417</v>
      </c>
      <c r="QMX813" s="63" t="s">
        <v>870</v>
      </c>
      <c r="QMY813" s="689" t="s">
        <v>417</v>
      </c>
      <c r="QMZ813" s="63" t="s">
        <v>870</v>
      </c>
      <c r="QNA813" s="689" t="s">
        <v>417</v>
      </c>
      <c r="QNB813" s="63" t="s">
        <v>870</v>
      </c>
      <c r="QNC813" s="689" t="s">
        <v>417</v>
      </c>
      <c r="QND813" s="63" t="s">
        <v>870</v>
      </c>
      <c r="QNE813" s="689" t="s">
        <v>417</v>
      </c>
      <c r="QNF813" s="63" t="s">
        <v>870</v>
      </c>
      <c r="QNG813" s="689" t="s">
        <v>417</v>
      </c>
      <c r="QNH813" s="63" t="s">
        <v>870</v>
      </c>
      <c r="QNI813" s="689" t="s">
        <v>417</v>
      </c>
      <c r="QNJ813" s="63" t="s">
        <v>870</v>
      </c>
      <c r="QNK813" s="689" t="s">
        <v>417</v>
      </c>
      <c r="QNL813" s="63" t="s">
        <v>870</v>
      </c>
      <c r="QNM813" s="689" t="s">
        <v>417</v>
      </c>
      <c r="QNN813" s="63" t="s">
        <v>870</v>
      </c>
      <c r="QNO813" s="689" t="s">
        <v>417</v>
      </c>
      <c r="QNP813" s="63" t="s">
        <v>870</v>
      </c>
      <c r="QNQ813" s="689" t="s">
        <v>417</v>
      </c>
      <c r="QNR813" s="63" t="s">
        <v>870</v>
      </c>
      <c r="QNS813" s="689" t="s">
        <v>417</v>
      </c>
      <c r="QNT813" s="63" t="s">
        <v>870</v>
      </c>
      <c r="QNU813" s="689" t="s">
        <v>417</v>
      </c>
      <c r="QNV813" s="63" t="s">
        <v>870</v>
      </c>
      <c r="QNW813" s="689" t="s">
        <v>417</v>
      </c>
      <c r="QNX813" s="63" t="s">
        <v>870</v>
      </c>
      <c r="QNY813" s="689" t="s">
        <v>417</v>
      </c>
      <c r="QNZ813" s="63" t="s">
        <v>870</v>
      </c>
      <c r="QOA813" s="689" t="s">
        <v>417</v>
      </c>
      <c r="QOB813" s="63" t="s">
        <v>870</v>
      </c>
      <c r="QOC813" s="689" t="s">
        <v>417</v>
      </c>
      <c r="QOD813" s="63" t="s">
        <v>870</v>
      </c>
      <c r="QOE813" s="689" t="s">
        <v>417</v>
      </c>
      <c r="QOF813" s="63" t="s">
        <v>870</v>
      </c>
      <c r="QOG813" s="689" t="s">
        <v>417</v>
      </c>
      <c r="QOH813" s="63" t="s">
        <v>870</v>
      </c>
      <c r="QOI813" s="689" t="s">
        <v>417</v>
      </c>
      <c r="QOJ813" s="63" t="s">
        <v>870</v>
      </c>
      <c r="QOK813" s="689" t="s">
        <v>417</v>
      </c>
      <c r="QOL813" s="63" t="s">
        <v>870</v>
      </c>
      <c r="QOM813" s="689" t="s">
        <v>417</v>
      </c>
      <c r="QON813" s="63" t="s">
        <v>870</v>
      </c>
      <c r="QOO813" s="689" t="s">
        <v>417</v>
      </c>
      <c r="QOP813" s="63" t="s">
        <v>870</v>
      </c>
      <c r="QOQ813" s="689" t="s">
        <v>417</v>
      </c>
      <c r="QOR813" s="63" t="s">
        <v>870</v>
      </c>
      <c r="QOS813" s="689" t="s">
        <v>417</v>
      </c>
      <c r="QOT813" s="63" t="s">
        <v>870</v>
      </c>
      <c r="QOU813" s="689" t="s">
        <v>417</v>
      </c>
      <c r="QOV813" s="63" t="s">
        <v>870</v>
      </c>
      <c r="QOW813" s="689" t="s">
        <v>417</v>
      </c>
      <c r="QOX813" s="63" t="s">
        <v>870</v>
      </c>
      <c r="QOY813" s="689" t="s">
        <v>417</v>
      </c>
      <c r="QOZ813" s="63" t="s">
        <v>870</v>
      </c>
      <c r="QPA813" s="689" t="s">
        <v>417</v>
      </c>
      <c r="QPB813" s="63" t="s">
        <v>870</v>
      </c>
      <c r="QPC813" s="689" t="s">
        <v>417</v>
      </c>
      <c r="QPD813" s="63" t="s">
        <v>870</v>
      </c>
      <c r="QPE813" s="689" t="s">
        <v>417</v>
      </c>
      <c r="QPF813" s="63" t="s">
        <v>870</v>
      </c>
      <c r="QPG813" s="689" t="s">
        <v>417</v>
      </c>
      <c r="QPH813" s="63" t="s">
        <v>870</v>
      </c>
      <c r="QPI813" s="689" t="s">
        <v>417</v>
      </c>
      <c r="QPJ813" s="63" t="s">
        <v>870</v>
      </c>
      <c r="QPK813" s="689" t="s">
        <v>417</v>
      </c>
      <c r="QPL813" s="63" t="s">
        <v>870</v>
      </c>
      <c r="QPM813" s="689" t="s">
        <v>417</v>
      </c>
      <c r="QPN813" s="63" t="s">
        <v>870</v>
      </c>
      <c r="QPO813" s="689" t="s">
        <v>417</v>
      </c>
      <c r="QPP813" s="63" t="s">
        <v>870</v>
      </c>
      <c r="QPQ813" s="689" t="s">
        <v>417</v>
      </c>
      <c r="QPR813" s="63" t="s">
        <v>870</v>
      </c>
      <c r="QPS813" s="689" t="s">
        <v>417</v>
      </c>
      <c r="QPT813" s="63" t="s">
        <v>870</v>
      </c>
      <c r="QPU813" s="689" t="s">
        <v>417</v>
      </c>
      <c r="QPV813" s="63" t="s">
        <v>870</v>
      </c>
      <c r="QPW813" s="689" t="s">
        <v>417</v>
      </c>
      <c r="QPX813" s="63" t="s">
        <v>870</v>
      </c>
      <c r="QPY813" s="689" t="s">
        <v>417</v>
      </c>
      <c r="QPZ813" s="63" t="s">
        <v>870</v>
      </c>
      <c r="QQA813" s="689" t="s">
        <v>417</v>
      </c>
      <c r="QQB813" s="63" t="s">
        <v>870</v>
      </c>
      <c r="QQC813" s="689" t="s">
        <v>417</v>
      </c>
      <c r="QQD813" s="63" t="s">
        <v>870</v>
      </c>
      <c r="QQE813" s="689" t="s">
        <v>417</v>
      </c>
      <c r="QQF813" s="63" t="s">
        <v>870</v>
      </c>
      <c r="QQG813" s="689" t="s">
        <v>417</v>
      </c>
      <c r="QQH813" s="63" t="s">
        <v>870</v>
      </c>
      <c r="QQI813" s="689" t="s">
        <v>417</v>
      </c>
      <c r="QQJ813" s="63" t="s">
        <v>870</v>
      </c>
      <c r="QQK813" s="689" t="s">
        <v>417</v>
      </c>
      <c r="QQL813" s="63" t="s">
        <v>870</v>
      </c>
      <c r="QQM813" s="689" t="s">
        <v>417</v>
      </c>
      <c r="QQN813" s="63" t="s">
        <v>870</v>
      </c>
      <c r="QQO813" s="689" t="s">
        <v>417</v>
      </c>
      <c r="QQP813" s="63" t="s">
        <v>870</v>
      </c>
      <c r="QQQ813" s="689" t="s">
        <v>417</v>
      </c>
      <c r="QQR813" s="63" t="s">
        <v>870</v>
      </c>
      <c r="QQS813" s="689" t="s">
        <v>417</v>
      </c>
      <c r="QQT813" s="63" t="s">
        <v>870</v>
      </c>
      <c r="QQU813" s="689" t="s">
        <v>417</v>
      </c>
      <c r="QQV813" s="63" t="s">
        <v>870</v>
      </c>
      <c r="QQW813" s="689" t="s">
        <v>417</v>
      </c>
      <c r="QQX813" s="63" t="s">
        <v>870</v>
      </c>
      <c r="QQY813" s="689" t="s">
        <v>417</v>
      </c>
      <c r="QQZ813" s="63" t="s">
        <v>870</v>
      </c>
      <c r="QRA813" s="689" t="s">
        <v>417</v>
      </c>
      <c r="QRB813" s="63" t="s">
        <v>870</v>
      </c>
      <c r="QRC813" s="689" t="s">
        <v>417</v>
      </c>
      <c r="QRD813" s="63" t="s">
        <v>870</v>
      </c>
      <c r="QRE813" s="689" t="s">
        <v>417</v>
      </c>
      <c r="QRF813" s="63" t="s">
        <v>870</v>
      </c>
      <c r="QRG813" s="689" t="s">
        <v>417</v>
      </c>
      <c r="QRH813" s="63" t="s">
        <v>870</v>
      </c>
      <c r="QRI813" s="689" t="s">
        <v>417</v>
      </c>
      <c r="QRJ813" s="63" t="s">
        <v>870</v>
      </c>
      <c r="QRK813" s="689" t="s">
        <v>417</v>
      </c>
      <c r="QRL813" s="63" t="s">
        <v>870</v>
      </c>
      <c r="QRM813" s="689" t="s">
        <v>417</v>
      </c>
      <c r="QRN813" s="63" t="s">
        <v>870</v>
      </c>
      <c r="QRO813" s="689" t="s">
        <v>417</v>
      </c>
      <c r="QRP813" s="63" t="s">
        <v>870</v>
      </c>
      <c r="QRQ813" s="689" t="s">
        <v>417</v>
      </c>
      <c r="QRR813" s="63" t="s">
        <v>870</v>
      </c>
      <c r="QRS813" s="689" t="s">
        <v>417</v>
      </c>
      <c r="QRT813" s="63" t="s">
        <v>870</v>
      </c>
      <c r="QRU813" s="689" t="s">
        <v>417</v>
      </c>
      <c r="QRV813" s="63" t="s">
        <v>870</v>
      </c>
      <c r="QRW813" s="689" t="s">
        <v>417</v>
      </c>
      <c r="QRX813" s="63" t="s">
        <v>870</v>
      </c>
      <c r="QRY813" s="689" t="s">
        <v>417</v>
      </c>
      <c r="QRZ813" s="63" t="s">
        <v>870</v>
      </c>
      <c r="QSA813" s="689" t="s">
        <v>417</v>
      </c>
      <c r="QSB813" s="63" t="s">
        <v>870</v>
      </c>
      <c r="QSC813" s="689" t="s">
        <v>417</v>
      </c>
      <c r="QSD813" s="63" t="s">
        <v>870</v>
      </c>
      <c r="QSE813" s="689" t="s">
        <v>417</v>
      </c>
      <c r="QSF813" s="63" t="s">
        <v>870</v>
      </c>
      <c r="QSG813" s="689" t="s">
        <v>417</v>
      </c>
      <c r="QSH813" s="63" t="s">
        <v>870</v>
      </c>
      <c r="QSI813" s="689" t="s">
        <v>417</v>
      </c>
      <c r="QSJ813" s="63" t="s">
        <v>870</v>
      </c>
      <c r="QSK813" s="689" t="s">
        <v>417</v>
      </c>
      <c r="QSL813" s="63" t="s">
        <v>870</v>
      </c>
      <c r="QSM813" s="689" t="s">
        <v>417</v>
      </c>
      <c r="QSN813" s="63" t="s">
        <v>870</v>
      </c>
      <c r="QSO813" s="689" t="s">
        <v>417</v>
      </c>
      <c r="QSP813" s="63" t="s">
        <v>870</v>
      </c>
      <c r="QSQ813" s="689" t="s">
        <v>417</v>
      </c>
      <c r="QSR813" s="63" t="s">
        <v>870</v>
      </c>
      <c r="QSS813" s="689" t="s">
        <v>417</v>
      </c>
      <c r="QST813" s="63" t="s">
        <v>870</v>
      </c>
      <c r="QSU813" s="689" t="s">
        <v>417</v>
      </c>
      <c r="QSV813" s="63" t="s">
        <v>870</v>
      </c>
      <c r="QSW813" s="689" t="s">
        <v>417</v>
      </c>
      <c r="QSX813" s="63" t="s">
        <v>870</v>
      </c>
      <c r="QSY813" s="689" t="s">
        <v>417</v>
      </c>
      <c r="QSZ813" s="63" t="s">
        <v>870</v>
      </c>
      <c r="QTA813" s="689" t="s">
        <v>417</v>
      </c>
      <c r="QTB813" s="63" t="s">
        <v>870</v>
      </c>
      <c r="QTC813" s="689" t="s">
        <v>417</v>
      </c>
      <c r="QTD813" s="63" t="s">
        <v>870</v>
      </c>
      <c r="QTE813" s="689" t="s">
        <v>417</v>
      </c>
      <c r="QTF813" s="63" t="s">
        <v>870</v>
      </c>
      <c r="QTG813" s="689" t="s">
        <v>417</v>
      </c>
      <c r="QTH813" s="63" t="s">
        <v>870</v>
      </c>
      <c r="QTI813" s="689" t="s">
        <v>417</v>
      </c>
      <c r="QTJ813" s="63" t="s">
        <v>870</v>
      </c>
      <c r="QTK813" s="689" t="s">
        <v>417</v>
      </c>
      <c r="QTL813" s="63" t="s">
        <v>870</v>
      </c>
      <c r="QTM813" s="689" t="s">
        <v>417</v>
      </c>
      <c r="QTN813" s="63" t="s">
        <v>870</v>
      </c>
      <c r="QTO813" s="689" t="s">
        <v>417</v>
      </c>
      <c r="QTP813" s="63" t="s">
        <v>870</v>
      </c>
      <c r="QTQ813" s="689" t="s">
        <v>417</v>
      </c>
      <c r="QTR813" s="63" t="s">
        <v>870</v>
      </c>
      <c r="QTS813" s="689" t="s">
        <v>417</v>
      </c>
      <c r="QTT813" s="63" t="s">
        <v>870</v>
      </c>
      <c r="QTU813" s="689" t="s">
        <v>417</v>
      </c>
      <c r="QTV813" s="63" t="s">
        <v>870</v>
      </c>
      <c r="QTW813" s="689" t="s">
        <v>417</v>
      </c>
      <c r="QTX813" s="63" t="s">
        <v>870</v>
      </c>
      <c r="QTY813" s="689" t="s">
        <v>417</v>
      </c>
      <c r="QTZ813" s="63" t="s">
        <v>870</v>
      </c>
      <c r="QUA813" s="689" t="s">
        <v>417</v>
      </c>
      <c r="QUB813" s="63" t="s">
        <v>870</v>
      </c>
      <c r="QUC813" s="689" t="s">
        <v>417</v>
      </c>
      <c r="QUD813" s="63" t="s">
        <v>870</v>
      </c>
      <c r="QUE813" s="689" t="s">
        <v>417</v>
      </c>
      <c r="QUF813" s="63" t="s">
        <v>870</v>
      </c>
      <c r="QUG813" s="689" t="s">
        <v>417</v>
      </c>
      <c r="QUH813" s="63" t="s">
        <v>870</v>
      </c>
      <c r="QUI813" s="689" t="s">
        <v>417</v>
      </c>
      <c r="QUJ813" s="63" t="s">
        <v>870</v>
      </c>
      <c r="QUK813" s="689" t="s">
        <v>417</v>
      </c>
      <c r="QUL813" s="63" t="s">
        <v>870</v>
      </c>
      <c r="QUM813" s="689" t="s">
        <v>417</v>
      </c>
      <c r="QUN813" s="63" t="s">
        <v>870</v>
      </c>
      <c r="QUO813" s="689" t="s">
        <v>417</v>
      </c>
      <c r="QUP813" s="63" t="s">
        <v>870</v>
      </c>
      <c r="QUQ813" s="689" t="s">
        <v>417</v>
      </c>
      <c r="QUR813" s="63" t="s">
        <v>870</v>
      </c>
      <c r="QUS813" s="689" t="s">
        <v>417</v>
      </c>
      <c r="QUT813" s="63" t="s">
        <v>870</v>
      </c>
      <c r="QUU813" s="689" t="s">
        <v>417</v>
      </c>
      <c r="QUV813" s="63" t="s">
        <v>870</v>
      </c>
      <c r="QUW813" s="689" t="s">
        <v>417</v>
      </c>
      <c r="QUX813" s="63" t="s">
        <v>870</v>
      </c>
      <c r="QUY813" s="689" t="s">
        <v>417</v>
      </c>
      <c r="QUZ813" s="63" t="s">
        <v>870</v>
      </c>
      <c r="QVA813" s="689" t="s">
        <v>417</v>
      </c>
      <c r="QVB813" s="63" t="s">
        <v>870</v>
      </c>
      <c r="QVC813" s="689" t="s">
        <v>417</v>
      </c>
      <c r="QVD813" s="63" t="s">
        <v>870</v>
      </c>
      <c r="QVE813" s="689" t="s">
        <v>417</v>
      </c>
      <c r="QVF813" s="63" t="s">
        <v>870</v>
      </c>
      <c r="QVG813" s="689" t="s">
        <v>417</v>
      </c>
      <c r="QVH813" s="63" t="s">
        <v>870</v>
      </c>
      <c r="QVI813" s="689" t="s">
        <v>417</v>
      </c>
      <c r="QVJ813" s="63" t="s">
        <v>870</v>
      </c>
      <c r="QVK813" s="689" t="s">
        <v>417</v>
      </c>
      <c r="QVL813" s="63" t="s">
        <v>870</v>
      </c>
      <c r="QVM813" s="689" t="s">
        <v>417</v>
      </c>
      <c r="QVN813" s="63" t="s">
        <v>870</v>
      </c>
      <c r="QVO813" s="689" t="s">
        <v>417</v>
      </c>
      <c r="QVP813" s="63" t="s">
        <v>870</v>
      </c>
      <c r="QVQ813" s="689" t="s">
        <v>417</v>
      </c>
      <c r="QVR813" s="63" t="s">
        <v>870</v>
      </c>
      <c r="QVS813" s="689" t="s">
        <v>417</v>
      </c>
      <c r="QVT813" s="63" t="s">
        <v>870</v>
      </c>
      <c r="QVU813" s="689" t="s">
        <v>417</v>
      </c>
      <c r="QVV813" s="63" t="s">
        <v>870</v>
      </c>
      <c r="QVW813" s="689" t="s">
        <v>417</v>
      </c>
      <c r="QVX813" s="63" t="s">
        <v>870</v>
      </c>
      <c r="QVY813" s="689" t="s">
        <v>417</v>
      </c>
      <c r="QVZ813" s="63" t="s">
        <v>870</v>
      </c>
      <c r="QWA813" s="689" t="s">
        <v>417</v>
      </c>
      <c r="QWB813" s="63" t="s">
        <v>870</v>
      </c>
      <c r="QWC813" s="689" t="s">
        <v>417</v>
      </c>
      <c r="QWD813" s="63" t="s">
        <v>870</v>
      </c>
      <c r="QWE813" s="689" t="s">
        <v>417</v>
      </c>
      <c r="QWF813" s="63" t="s">
        <v>870</v>
      </c>
      <c r="QWG813" s="689" t="s">
        <v>417</v>
      </c>
      <c r="QWH813" s="63" t="s">
        <v>870</v>
      </c>
      <c r="QWI813" s="689" t="s">
        <v>417</v>
      </c>
      <c r="QWJ813" s="63" t="s">
        <v>870</v>
      </c>
      <c r="QWK813" s="689" t="s">
        <v>417</v>
      </c>
      <c r="QWL813" s="63" t="s">
        <v>870</v>
      </c>
      <c r="QWM813" s="689" t="s">
        <v>417</v>
      </c>
      <c r="QWN813" s="63" t="s">
        <v>870</v>
      </c>
      <c r="QWO813" s="689" t="s">
        <v>417</v>
      </c>
      <c r="QWP813" s="63" t="s">
        <v>870</v>
      </c>
      <c r="QWQ813" s="689" t="s">
        <v>417</v>
      </c>
      <c r="QWR813" s="63" t="s">
        <v>870</v>
      </c>
      <c r="QWS813" s="689" t="s">
        <v>417</v>
      </c>
      <c r="QWT813" s="63" t="s">
        <v>870</v>
      </c>
      <c r="QWU813" s="689" t="s">
        <v>417</v>
      </c>
      <c r="QWV813" s="63" t="s">
        <v>870</v>
      </c>
      <c r="QWW813" s="689" t="s">
        <v>417</v>
      </c>
      <c r="QWX813" s="63" t="s">
        <v>870</v>
      </c>
      <c r="QWY813" s="689" t="s">
        <v>417</v>
      </c>
      <c r="QWZ813" s="63" t="s">
        <v>870</v>
      </c>
      <c r="QXA813" s="689" t="s">
        <v>417</v>
      </c>
      <c r="QXB813" s="63" t="s">
        <v>870</v>
      </c>
      <c r="QXC813" s="689" t="s">
        <v>417</v>
      </c>
      <c r="QXD813" s="63" t="s">
        <v>870</v>
      </c>
      <c r="QXE813" s="689" t="s">
        <v>417</v>
      </c>
      <c r="QXF813" s="63" t="s">
        <v>870</v>
      </c>
      <c r="QXG813" s="689" t="s">
        <v>417</v>
      </c>
      <c r="QXH813" s="63" t="s">
        <v>870</v>
      </c>
      <c r="QXI813" s="689" t="s">
        <v>417</v>
      </c>
      <c r="QXJ813" s="63" t="s">
        <v>870</v>
      </c>
      <c r="QXK813" s="689" t="s">
        <v>417</v>
      </c>
      <c r="QXL813" s="63" t="s">
        <v>870</v>
      </c>
      <c r="QXM813" s="689" t="s">
        <v>417</v>
      </c>
      <c r="QXN813" s="63" t="s">
        <v>870</v>
      </c>
      <c r="QXO813" s="689" t="s">
        <v>417</v>
      </c>
      <c r="QXP813" s="63" t="s">
        <v>870</v>
      </c>
      <c r="QXQ813" s="689" t="s">
        <v>417</v>
      </c>
      <c r="QXR813" s="63" t="s">
        <v>870</v>
      </c>
      <c r="QXS813" s="689" t="s">
        <v>417</v>
      </c>
      <c r="QXT813" s="63" t="s">
        <v>870</v>
      </c>
      <c r="QXU813" s="689" t="s">
        <v>417</v>
      </c>
      <c r="QXV813" s="63" t="s">
        <v>870</v>
      </c>
      <c r="QXW813" s="689" t="s">
        <v>417</v>
      </c>
      <c r="QXX813" s="63" t="s">
        <v>870</v>
      </c>
      <c r="QXY813" s="689" t="s">
        <v>417</v>
      </c>
      <c r="QXZ813" s="63" t="s">
        <v>870</v>
      </c>
      <c r="QYA813" s="689" t="s">
        <v>417</v>
      </c>
      <c r="QYB813" s="63" t="s">
        <v>870</v>
      </c>
      <c r="QYC813" s="689" t="s">
        <v>417</v>
      </c>
      <c r="QYD813" s="63" t="s">
        <v>870</v>
      </c>
      <c r="QYE813" s="689" t="s">
        <v>417</v>
      </c>
      <c r="QYF813" s="63" t="s">
        <v>870</v>
      </c>
      <c r="QYG813" s="689" t="s">
        <v>417</v>
      </c>
      <c r="QYH813" s="63" t="s">
        <v>870</v>
      </c>
      <c r="QYI813" s="689" t="s">
        <v>417</v>
      </c>
      <c r="QYJ813" s="63" t="s">
        <v>870</v>
      </c>
      <c r="QYK813" s="689" t="s">
        <v>417</v>
      </c>
      <c r="QYL813" s="63" t="s">
        <v>870</v>
      </c>
      <c r="QYM813" s="689" t="s">
        <v>417</v>
      </c>
      <c r="QYN813" s="63" t="s">
        <v>870</v>
      </c>
      <c r="QYO813" s="689" t="s">
        <v>417</v>
      </c>
      <c r="QYP813" s="63" t="s">
        <v>870</v>
      </c>
      <c r="QYQ813" s="689" t="s">
        <v>417</v>
      </c>
      <c r="QYR813" s="63" t="s">
        <v>870</v>
      </c>
      <c r="QYS813" s="689" t="s">
        <v>417</v>
      </c>
      <c r="QYT813" s="63" t="s">
        <v>870</v>
      </c>
      <c r="QYU813" s="689" t="s">
        <v>417</v>
      </c>
      <c r="QYV813" s="63" t="s">
        <v>870</v>
      </c>
      <c r="QYW813" s="689" t="s">
        <v>417</v>
      </c>
      <c r="QYX813" s="63" t="s">
        <v>870</v>
      </c>
      <c r="QYY813" s="689" t="s">
        <v>417</v>
      </c>
      <c r="QYZ813" s="63" t="s">
        <v>870</v>
      </c>
      <c r="QZA813" s="689" t="s">
        <v>417</v>
      </c>
      <c r="QZB813" s="63" t="s">
        <v>870</v>
      </c>
      <c r="QZC813" s="689" t="s">
        <v>417</v>
      </c>
      <c r="QZD813" s="63" t="s">
        <v>870</v>
      </c>
      <c r="QZE813" s="689" t="s">
        <v>417</v>
      </c>
      <c r="QZF813" s="63" t="s">
        <v>870</v>
      </c>
      <c r="QZG813" s="689" t="s">
        <v>417</v>
      </c>
      <c r="QZH813" s="63" t="s">
        <v>870</v>
      </c>
      <c r="QZI813" s="689" t="s">
        <v>417</v>
      </c>
      <c r="QZJ813" s="63" t="s">
        <v>870</v>
      </c>
      <c r="QZK813" s="689" t="s">
        <v>417</v>
      </c>
      <c r="QZL813" s="63" t="s">
        <v>870</v>
      </c>
      <c r="QZM813" s="689" t="s">
        <v>417</v>
      </c>
      <c r="QZN813" s="63" t="s">
        <v>870</v>
      </c>
      <c r="QZO813" s="689" t="s">
        <v>417</v>
      </c>
      <c r="QZP813" s="63" t="s">
        <v>870</v>
      </c>
      <c r="QZQ813" s="689" t="s">
        <v>417</v>
      </c>
      <c r="QZR813" s="63" t="s">
        <v>870</v>
      </c>
      <c r="QZS813" s="689" t="s">
        <v>417</v>
      </c>
      <c r="QZT813" s="63" t="s">
        <v>870</v>
      </c>
      <c r="QZU813" s="689" t="s">
        <v>417</v>
      </c>
      <c r="QZV813" s="63" t="s">
        <v>870</v>
      </c>
      <c r="QZW813" s="689" t="s">
        <v>417</v>
      </c>
      <c r="QZX813" s="63" t="s">
        <v>870</v>
      </c>
      <c r="QZY813" s="689" t="s">
        <v>417</v>
      </c>
      <c r="QZZ813" s="63" t="s">
        <v>870</v>
      </c>
      <c r="RAA813" s="689" t="s">
        <v>417</v>
      </c>
      <c r="RAB813" s="63" t="s">
        <v>870</v>
      </c>
      <c r="RAC813" s="689" t="s">
        <v>417</v>
      </c>
      <c r="RAD813" s="63" t="s">
        <v>870</v>
      </c>
      <c r="RAE813" s="689" t="s">
        <v>417</v>
      </c>
      <c r="RAF813" s="63" t="s">
        <v>870</v>
      </c>
      <c r="RAG813" s="689" t="s">
        <v>417</v>
      </c>
      <c r="RAH813" s="63" t="s">
        <v>870</v>
      </c>
      <c r="RAI813" s="689" t="s">
        <v>417</v>
      </c>
      <c r="RAJ813" s="63" t="s">
        <v>870</v>
      </c>
      <c r="RAK813" s="689" t="s">
        <v>417</v>
      </c>
      <c r="RAL813" s="63" t="s">
        <v>870</v>
      </c>
      <c r="RAM813" s="689" t="s">
        <v>417</v>
      </c>
      <c r="RAN813" s="63" t="s">
        <v>870</v>
      </c>
      <c r="RAO813" s="689" t="s">
        <v>417</v>
      </c>
      <c r="RAP813" s="63" t="s">
        <v>870</v>
      </c>
      <c r="RAQ813" s="689" t="s">
        <v>417</v>
      </c>
      <c r="RAR813" s="63" t="s">
        <v>870</v>
      </c>
      <c r="RAS813" s="689" t="s">
        <v>417</v>
      </c>
      <c r="RAT813" s="63" t="s">
        <v>870</v>
      </c>
      <c r="RAU813" s="689" t="s">
        <v>417</v>
      </c>
      <c r="RAV813" s="63" t="s">
        <v>870</v>
      </c>
      <c r="RAW813" s="689" t="s">
        <v>417</v>
      </c>
      <c r="RAX813" s="63" t="s">
        <v>870</v>
      </c>
      <c r="RAY813" s="689" t="s">
        <v>417</v>
      </c>
      <c r="RAZ813" s="63" t="s">
        <v>870</v>
      </c>
      <c r="RBA813" s="689" t="s">
        <v>417</v>
      </c>
      <c r="RBB813" s="63" t="s">
        <v>870</v>
      </c>
      <c r="RBC813" s="689" t="s">
        <v>417</v>
      </c>
      <c r="RBD813" s="63" t="s">
        <v>870</v>
      </c>
      <c r="RBE813" s="689" t="s">
        <v>417</v>
      </c>
      <c r="RBF813" s="63" t="s">
        <v>870</v>
      </c>
      <c r="RBG813" s="689" t="s">
        <v>417</v>
      </c>
      <c r="RBH813" s="63" t="s">
        <v>870</v>
      </c>
      <c r="RBI813" s="689" t="s">
        <v>417</v>
      </c>
      <c r="RBJ813" s="63" t="s">
        <v>870</v>
      </c>
      <c r="RBK813" s="689" t="s">
        <v>417</v>
      </c>
      <c r="RBL813" s="63" t="s">
        <v>870</v>
      </c>
      <c r="RBM813" s="689" t="s">
        <v>417</v>
      </c>
      <c r="RBN813" s="63" t="s">
        <v>870</v>
      </c>
      <c r="RBO813" s="689" t="s">
        <v>417</v>
      </c>
      <c r="RBP813" s="63" t="s">
        <v>870</v>
      </c>
      <c r="RBQ813" s="689" t="s">
        <v>417</v>
      </c>
      <c r="RBR813" s="63" t="s">
        <v>870</v>
      </c>
      <c r="RBS813" s="689" t="s">
        <v>417</v>
      </c>
      <c r="RBT813" s="63" t="s">
        <v>870</v>
      </c>
      <c r="RBU813" s="689" t="s">
        <v>417</v>
      </c>
      <c r="RBV813" s="63" t="s">
        <v>870</v>
      </c>
      <c r="RBW813" s="689" t="s">
        <v>417</v>
      </c>
      <c r="RBX813" s="63" t="s">
        <v>870</v>
      </c>
      <c r="RBY813" s="689" t="s">
        <v>417</v>
      </c>
      <c r="RBZ813" s="63" t="s">
        <v>870</v>
      </c>
      <c r="RCA813" s="689" t="s">
        <v>417</v>
      </c>
      <c r="RCB813" s="63" t="s">
        <v>870</v>
      </c>
      <c r="RCC813" s="689" t="s">
        <v>417</v>
      </c>
      <c r="RCD813" s="63" t="s">
        <v>870</v>
      </c>
      <c r="RCE813" s="689" t="s">
        <v>417</v>
      </c>
      <c r="RCF813" s="63" t="s">
        <v>870</v>
      </c>
      <c r="RCG813" s="689" t="s">
        <v>417</v>
      </c>
      <c r="RCH813" s="63" t="s">
        <v>870</v>
      </c>
      <c r="RCI813" s="689" t="s">
        <v>417</v>
      </c>
      <c r="RCJ813" s="63" t="s">
        <v>870</v>
      </c>
      <c r="RCK813" s="689" t="s">
        <v>417</v>
      </c>
      <c r="RCL813" s="63" t="s">
        <v>870</v>
      </c>
      <c r="RCM813" s="689" t="s">
        <v>417</v>
      </c>
      <c r="RCN813" s="63" t="s">
        <v>870</v>
      </c>
      <c r="RCO813" s="689" t="s">
        <v>417</v>
      </c>
      <c r="RCP813" s="63" t="s">
        <v>870</v>
      </c>
      <c r="RCQ813" s="689" t="s">
        <v>417</v>
      </c>
      <c r="RCR813" s="63" t="s">
        <v>870</v>
      </c>
      <c r="RCS813" s="689" t="s">
        <v>417</v>
      </c>
      <c r="RCT813" s="63" t="s">
        <v>870</v>
      </c>
      <c r="RCU813" s="689" t="s">
        <v>417</v>
      </c>
      <c r="RCV813" s="63" t="s">
        <v>870</v>
      </c>
      <c r="RCW813" s="689" t="s">
        <v>417</v>
      </c>
      <c r="RCX813" s="63" t="s">
        <v>870</v>
      </c>
      <c r="RCY813" s="689" t="s">
        <v>417</v>
      </c>
      <c r="RCZ813" s="63" t="s">
        <v>870</v>
      </c>
      <c r="RDA813" s="689" t="s">
        <v>417</v>
      </c>
      <c r="RDB813" s="63" t="s">
        <v>870</v>
      </c>
      <c r="RDC813" s="689" t="s">
        <v>417</v>
      </c>
      <c r="RDD813" s="63" t="s">
        <v>870</v>
      </c>
      <c r="RDE813" s="689" t="s">
        <v>417</v>
      </c>
      <c r="RDF813" s="63" t="s">
        <v>870</v>
      </c>
      <c r="RDG813" s="689" t="s">
        <v>417</v>
      </c>
      <c r="RDH813" s="63" t="s">
        <v>870</v>
      </c>
      <c r="RDI813" s="689" t="s">
        <v>417</v>
      </c>
      <c r="RDJ813" s="63" t="s">
        <v>870</v>
      </c>
      <c r="RDK813" s="689" t="s">
        <v>417</v>
      </c>
      <c r="RDL813" s="63" t="s">
        <v>870</v>
      </c>
      <c r="RDM813" s="689" t="s">
        <v>417</v>
      </c>
      <c r="RDN813" s="63" t="s">
        <v>870</v>
      </c>
      <c r="RDO813" s="689" t="s">
        <v>417</v>
      </c>
      <c r="RDP813" s="63" t="s">
        <v>870</v>
      </c>
      <c r="RDQ813" s="689" t="s">
        <v>417</v>
      </c>
      <c r="RDR813" s="63" t="s">
        <v>870</v>
      </c>
      <c r="RDS813" s="689" t="s">
        <v>417</v>
      </c>
      <c r="RDT813" s="63" t="s">
        <v>870</v>
      </c>
      <c r="RDU813" s="689" t="s">
        <v>417</v>
      </c>
      <c r="RDV813" s="63" t="s">
        <v>870</v>
      </c>
      <c r="RDW813" s="689" t="s">
        <v>417</v>
      </c>
      <c r="RDX813" s="63" t="s">
        <v>870</v>
      </c>
      <c r="RDY813" s="689" t="s">
        <v>417</v>
      </c>
      <c r="RDZ813" s="63" t="s">
        <v>870</v>
      </c>
      <c r="REA813" s="689" t="s">
        <v>417</v>
      </c>
      <c r="REB813" s="63" t="s">
        <v>870</v>
      </c>
      <c r="REC813" s="689" t="s">
        <v>417</v>
      </c>
      <c r="RED813" s="63" t="s">
        <v>870</v>
      </c>
      <c r="REE813" s="689" t="s">
        <v>417</v>
      </c>
      <c r="REF813" s="63" t="s">
        <v>870</v>
      </c>
      <c r="REG813" s="689" t="s">
        <v>417</v>
      </c>
      <c r="REH813" s="63" t="s">
        <v>870</v>
      </c>
      <c r="REI813" s="689" t="s">
        <v>417</v>
      </c>
      <c r="REJ813" s="63" t="s">
        <v>870</v>
      </c>
      <c r="REK813" s="689" t="s">
        <v>417</v>
      </c>
      <c r="REL813" s="63" t="s">
        <v>870</v>
      </c>
      <c r="REM813" s="689" t="s">
        <v>417</v>
      </c>
      <c r="REN813" s="63" t="s">
        <v>870</v>
      </c>
      <c r="REO813" s="689" t="s">
        <v>417</v>
      </c>
      <c r="REP813" s="63" t="s">
        <v>870</v>
      </c>
      <c r="REQ813" s="689" t="s">
        <v>417</v>
      </c>
      <c r="RER813" s="63" t="s">
        <v>870</v>
      </c>
      <c r="RES813" s="689" t="s">
        <v>417</v>
      </c>
      <c r="RET813" s="63" t="s">
        <v>870</v>
      </c>
      <c r="REU813" s="689" t="s">
        <v>417</v>
      </c>
      <c r="REV813" s="63" t="s">
        <v>870</v>
      </c>
      <c r="REW813" s="689" t="s">
        <v>417</v>
      </c>
      <c r="REX813" s="63" t="s">
        <v>870</v>
      </c>
      <c r="REY813" s="689" t="s">
        <v>417</v>
      </c>
      <c r="REZ813" s="63" t="s">
        <v>870</v>
      </c>
      <c r="RFA813" s="689" t="s">
        <v>417</v>
      </c>
      <c r="RFB813" s="63" t="s">
        <v>870</v>
      </c>
      <c r="RFC813" s="689" t="s">
        <v>417</v>
      </c>
      <c r="RFD813" s="63" t="s">
        <v>870</v>
      </c>
      <c r="RFE813" s="689" t="s">
        <v>417</v>
      </c>
      <c r="RFF813" s="63" t="s">
        <v>870</v>
      </c>
      <c r="RFG813" s="689" t="s">
        <v>417</v>
      </c>
      <c r="RFH813" s="63" t="s">
        <v>870</v>
      </c>
      <c r="RFI813" s="689" t="s">
        <v>417</v>
      </c>
      <c r="RFJ813" s="63" t="s">
        <v>870</v>
      </c>
      <c r="RFK813" s="689" t="s">
        <v>417</v>
      </c>
      <c r="RFL813" s="63" t="s">
        <v>870</v>
      </c>
      <c r="RFM813" s="689" t="s">
        <v>417</v>
      </c>
      <c r="RFN813" s="63" t="s">
        <v>870</v>
      </c>
      <c r="RFO813" s="689" t="s">
        <v>417</v>
      </c>
      <c r="RFP813" s="63" t="s">
        <v>870</v>
      </c>
      <c r="RFQ813" s="689" t="s">
        <v>417</v>
      </c>
      <c r="RFR813" s="63" t="s">
        <v>870</v>
      </c>
      <c r="RFS813" s="689" t="s">
        <v>417</v>
      </c>
      <c r="RFT813" s="63" t="s">
        <v>870</v>
      </c>
      <c r="RFU813" s="689" t="s">
        <v>417</v>
      </c>
      <c r="RFV813" s="63" t="s">
        <v>870</v>
      </c>
      <c r="RFW813" s="689" t="s">
        <v>417</v>
      </c>
      <c r="RFX813" s="63" t="s">
        <v>870</v>
      </c>
      <c r="RFY813" s="689" t="s">
        <v>417</v>
      </c>
      <c r="RFZ813" s="63" t="s">
        <v>870</v>
      </c>
      <c r="RGA813" s="689" t="s">
        <v>417</v>
      </c>
      <c r="RGB813" s="63" t="s">
        <v>870</v>
      </c>
      <c r="RGC813" s="689" t="s">
        <v>417</v>
      </c>
      <c r="RGD813" s="63" t="s">
        <v>870</v>
      </c>
      <c r="RGE813" s="689" t="s">
        <v>417</v>
      </c>
      <c r="RGF813" s="63" t="s">
        <v>870</v>
      </c>
      <c r="RGG813" s="689" t="s">
        <v>417</v>
      </c>
      <c r="RGH813" s="63" t="s">
        <v>870</v>
      </c>
      <c r="RGI813" s="689" t="s">
        <v>417</v>
      </c>
      <c r="RGJ813" s="63" t="s">
        <v>870</v>
      </c>
      <c r="RGK813" s="689" t="s">
        <v>417</v>
      </c>
      <c r="RGL813" s="63" t="s">
        <v>870</v>
      </c>
      <c r="RGM813" s="689" t="s">
        <v>417</v>
      </c>
      <c r="RGN813" s="63" t="s">
        <v>870</v>
      </c>
      <c r="RGO813" s="689" t="s">
        <v>417</v>
      </c>
      <c r="RGP813" s="63" t="s">
        <v>870</v>
      </c>
      <c r="RGQ813" s="689" t="s">
        <v>417</v>
      </c>
      <c r="RGR813" s="63" t="s">
        <v>870</v>
      </c>
      <c r="RGS813" s="689" t="s">
        <v>417</v>
      </c>
      <c r="RGT813" s="63" t="s">
        <v>870</v>
      </c>
      <c r="RGU813" s="689" t="s">
        <v>417</v>
      </c>
      <c r="RGV813" s="63" t="s">
        <v>870</v>
      </c>
      <c r="RGW813" s="689" t="s">
        <v>417</v>
      </c>
      <c r="RGX813" s="63" t="s">
        <v>870</v>
      </c>
      <c r="RGY813" s="689" t="s">
        <v>417</v>
      </c>
      <c r="RGZ813" s="63" t="s">
        <v>870</v>
      </c>
      <c r="RHA813" s="689" t="s">
        <v>417</v>
      </c>
      <c r="RHB813" s="63" t="s">
        <v>870</v>
      </c>
      <c r="RHC813" s="689" t="s">
        <v>417</v>
      </c>
      <c r="RHD813" s="63" t="s">
        <v>870</v>
      </c>
      <c r="RHE813" s="689" t="s">
        <v>417</v>
      </c>
      <c r="RHF813" s="63" t="s">
        <v>870</v>
      </c>
      <c r="RHG813" s="689" t="s">
        <v>417</v>
      </c>
      <c r="RHH813" s="63" t="s">
        <v>870</v>
      </c>
      <c r="RHI813" s="689" t="s">
        <v>417</v>
      </c>
      <c r="RHJ813" s="63" t="s">
        <v>870</v>
      </c>
      <c r="RHK813" s="689" t="s">
        <v>417</v>
      </c>
      <c r="RHL813" s="63" t="s">
        <v>870</v>
      </c>
      <c r="RHM813" s="689" t="s">
        <v>417</v>
      </c>
      <c r="RHN813" s="63" t="s">
        <v>870</v>
      </c>
      <c r="RHO813" s="689" t="s">
        <v>417</v>
      </c>
      <c r="RHP813" s="63" t="s">
        <v>870</v>
      </c>
      <c r="RHQ813" s="689" t="s">
        <v>417</v>
      </c>
      <c r="RHR813" s="63" t="s">
        <v>870</v>
      </c>
      <c r="RHS813" s="689" t="s">
        <v>417</v>
      </c>
      <c r="RHT813" s="63" t="s">
        <v>870</v>
      </c>
      <c r="RHU813" s="689" t="s">
        <v>417</v>
      </c>
      <c r="RHV813" s="63" t="s">
        <v>870</v>
      </c>
      <c r="RHW813" s="689" t="s">
        <v>417</v>
      </c>
      <c r="RHX813" s="63" t="s">
        <v>870</v>
      </c>
      <c r="RHY813" s="689" t="s">
        <v>417</v>
      </c>
      <c r="RHZ813" s="63" t="s">
        <v>870</v>
      </c>
      <c r="RIA813" s="689" t="s">
        <v>417</v>
      </c>
      <c r="RIB813" s="63" t="s">
        <v>870</v>
      </c>
      <c r="RIC813" s="689" t="s">
        <v>417</v>
      </c>
      <c r="RID813" s="63" t="s">
        <v>870</v>
      </c>
      <c r="RIE813" s="689" t="s">
        <v>417</v>
      </c>
      <c r="RIF813" s="63" t="s">
        <v>870</v>
      </c>
      <c r="RIG813" s="689" t="s">
        <v>417</v>
      </c>
      <c r="RIH813" s="63" t="s">
        <v>870</v>
      </c>
      <c r="RII813" s="689" t="s">
        <v>417</v>
      </c>
      <c r="RIJ813" s="63" t="s">
        <v>870</v>
      </c>
      <c r="RIK813" s="689" t="s">
        <v>417</v>
      </c>
      <c r="RIL813" s="63" t="s">
        <v>870</v>
      </c>
      <c r="RIM813" s="689" t="s">
        <v>417</v>
      </c>
      <c r="RIN813" s="63" t="s">
        <v>870</v>
      </c>
      <c r="RIO813" s="689" t="s">
        <v>417</v>
      </c>
      <c r="RIP813" s="63" t="s">
        <v>870</v>
      </c>
      <c r="RIQ813" s="689" t="s">
        <v>417</v>
      </c>
      <c r="RIR813" s="63" t="s">
        <v>870</v>
      </c>
      <c r="RIS813" s="689" t="s">
        <v>417</v>
      </c>
      <c r="RIT813" s="63" t="s">
        <v>870</v>
      </c>
      <c r="RIU813" s="689" t="s">
        <v>417</v>
      </c>
      <c r="RIV813" s="63" t="s">
        <v>870</v>
      </c>
      <c r="RIW813" s="689" t="s">
        <v>417</v>
      </c>
      <c r="RIX813" s="63" t="s">
        <v>870</v>
      </c>
      <c r="RIY813" s="689" t="s">
        <v>417</v>
      </c>
      <c r="RIZ813" s="63" t="s">
        <v>870</v>
      </c>
      <c r="RJA813" s="689" t="s">
        <v>417</v>
      </c>
      <c r="RJB813" s="63" t="s">
        <v>870</v>
      </c>
      <c r="RJC813" s="689" t="s">
        <v>417</v>
      </c>
      <c r="RJD813" s="63" t="s">
        <v>870</v>
      </c>
      <c r="RJE813" s="689" t="s">
        <v>417</v>
      </c>
      <c r="RJF813" s="63" t="s">
        <v>870</v>
      </c>
      <c r="RJG813" s="689" t="s">
        <v>417</v>
      </c>
      <c r="RJH813" s="63" t="s">
        <v>870</v>
      </c>
      <c r="RJI813" s="689" t="s">
        <v>417</v>
      </c>
      <c r="RJJ813" s="63" t="s">
        <v>870</v>
      </c>
      <c r="RJK813" s="689" t="s">
        <v>417</v>
      </c>
      <c r="RJL813" s="63" t="s">
        <v>870</v>
      </c>
      <c r="RJM813" s="689" t="s">
        <v>417</v>
      </c>
      <c r="RJN813" s="63" t="s">
        <v>870</v>
      </c>
      <c r="RJO813" s="689" t="s">
        <v>417</v>
      </c>
      <c r="RJP813" s="63" t="s">
        <v>870</v>
      </c>
      <c r="RJQ813" s="689" t="s">
        <v>417</v>
      </c>
      <c r="RJR813" s="63" t="s">
        <v>870</v>
      </c>
      <c r="RJS813" s="689" t="s">
        <v>417</v>
      </c>
      <c r="RJT813" s="63" t="s">
        <v>870</v>
      </c>
      <c r="RJU813" s="689" t="s">
        <v>417</v>
      </c>
      <c r="RJV813" s="63" t="s">
        <v>870</v>
      </c>
      <c r="RJW813" s="689" t="s">
        <v>417</v>
      </c>
      <c r="RJX813" s="63" t="s">
        <v>870</v>
      </c>
      <c r="RJY813" s="689" t="s">
        <v>417</v>
      </c>
      <c r="RJZ813" s="63" t="s">
        <v>870</v>
      </c>
      <c r="RKA813" s="689" t="s">
        <v>417</v>
      </c>
      <c r="RKB813" s="63" t="s">
        <v>870</v>
      </c>
      <c r="RKC813" s="689" t="s">
        <v>417</v>
      </c>
      <c r="RKD813" s="63" t="s">
        <v>870</v>
      </c>
      <c r="RKE813" s="689" t="s">
        <v>417</v>
      </c>
      <c r="RKF813" s="63" t="s">
        <v>870</v>
      </c>
      <c r="RKG813" s="689" t="s">
        <v>417</v>
      </c>
      <c r="RKH813" s="63" t="s">
        <v>870</v>
      </c>
      <c r="RKI813" s="689" t="s">
        <v>417</v>
      </c>
      <c r="RKJ813" s="63" t="s">
        <v>870</v>
      </c>
      <c r="RKK813" s="689" t="s">
        <v>417</v>
      </c>
      <c r="RKL813" s="63" t="s">
        <v>870</v>
      </c>
      <c r="RKM813" s="689" t="s">
        <v>417</v>
      </c>
      <c r="RKN813" s="63" t="s">
        <v>870</v>
      </c>
      <c r="RKO813" s="689" t="s">
        <v>417</v>
      </c>
      <c r="RKP813" s="63" t="s">
        <v>870</v>
      </c>
      <c r="RKQ813" s="689" t="s">
        <v>417</v>
      </c>
      <c r="RKR813" s="63" t="s">
        <v>870</v>
      </c>
      <c r="RKS813" s="689" t="s">
        <v>417</v>
      </c>
      <c r="RKT813" s="63" t="s">
        <v>870</v>
      </c>
      <c r="RKU813" s="689" t="s">
        <v>417</v>
      </c>
      <c r="RKV813" s="63" t="s">
        <v>870</v>
      </c>
      <c r="RKW813" s="689" t="s">
        <v>417</v>
      </c>
      <c r="RKX813" s="63" t="s">
        <v>870</v>
      </c>
      <c r="RKY813" s="689" t="s">
        <v>417</v>
      </c>
      <c r="RKZ813" s="63" t="s">
        <v>870</v>
      </c>
      <c r="RLA813" s="689" t="s">
        <v>417</v>
      </c>
      <c r="RLB813" s="63" t="s">
        <v>870</v>
      </c>
      <c r="RLC813" s="689" t="s">
        <v>417</v>
      </c>
      <c r="RLD813" s="63" t="s">
        <v>870</v>
      </c>
      <c r="RLE813" s="689" t="s">
        <v>417</v>
      </c>
      <c r="RLF813" s="63" t="s">
        <v>870</v>
      </c>
      <c r="RLG813" s="689" t="s">
        <v>417</v>
      </c>
      <c r="RLH813" s="63" t="s">
        <v>870</v>
      </c>
      <c r="RLI813" s="689" t="s">
        <v>417</v>
      </c>
      <c r="RLJ813" s="63" t="s">
        <v>870</v>
      </c>
      <c r="RLK813" s="689" t="s">
        <v>417</v>
      </c>
      <c r="RLL813" s="63" t="s">
        <v>870</v>
      </c>
      <c r="RLM813" s="689" t="s">
        <v>417</v>
      </c>
      <c r="RLN813" s="63" t="s">
        <v>870</v>
      </c>
      <c r="RLO813" s="689" t="s">
        <v>417</v>
      </c>
      <c r="RLP813" s="63" t="s">
        <v>870</v>
      </c>
      <c r="RLQ813" s="689" t="s">
        <v>417</v>
      </c>
      <c r="RLR813" s="63" t="s">
        <v>870</v>
      </c>
      <c r="RLS813" s="689" t="s">
        <v>417</v>
      </c>
      <c r="RLT813" s="63" t="s">
        <v>870</v>
      </c>
      <c r="RLU813" s="689" t="s">
        <v>417</v>
      </c>
      <c r="RLV813" s="63" t="s">
        <v>870</v>
      </c>
      <c r="RLW813" s="689" t="s">
        <v>417</v>
      </c>
      <c r="RLX813" s="63" t="s">
        <v>870</v>
      </c>
      <c r="RLY813" s="689" t="s">
        <v>417</v>
      </c>
      <c r="RLZ813" s="63" t="s">
        <v>870</v>
      </c>
      <c r="RMA813" s="689" t="s">
        <v>417</v>
      </c>
      <c r="RMB813" s="63" t="s">
        <v>870</v>
      </c>
      <c r="RMC813" s="689" t="s">
        <v>417</v>
      </c>
      <c r="RMD813" s="63" t="s">
        <v>870</v>
      </c>
      <c r="RME813" s="689" t="s">
        <v>417</v>
      </c>
      <c r="RMF813" s="63" t="s">
        <v>870</v>
      </c>
      <c r="RMG813" s="689" t="s">
        <v>417</v>
      </c>
      <c r="RMH813" s="63" t="s">
        <v>870</v>
      </c>
      <c r="RMI813" s="689" t="s">
        <v>417</v>
      </c>
      <c r="RMJ813" s="63" t="s">
        <v>870</v>
      </c>
      <c r="RMK813" s="689" t="s">
        <v>417</v>
      </c>
      <c r="RML813" s="63" t="s">
        <v>870</v>
      </c>
      <c r="RMM813" s="689" t="s">
        <v>417</v>
      </c>
      <c r="RMN813" s="63" t="s">
        <v>870</v>
      </c>
      <c r="RMO813" s="689" t="s">
        <v>417</v>
      </c>
      <c r="RMP813" s="63" t="s">
        <v>870</v>
      </c>
      <c r="RMQ813" s="689" t="s">
        <v>417</v>
      </c>
      <c r="RMR813" s="63" t="s">
        <v>870</v>
      </c>
      <c r="RMS813" s="689" t="s">
        <v>417</v>
      </c>
      <c r="RMT813" s="63" t="s">
        <v>870</v>
      </c>
      <c r="RMU813" s="689" t="s">
        <v>417</v>
      </c>
      <c r="RMV813" s="63" t="s">
        <v>870</v>
      </c>
      <c r="RMW813" s="689" t="s">
        <v>417</v>
      </c>
      <c r="RMX813" s="63" t="s">
        <v>870</v>
      </c>
      <c r="RMY813" s="689" t="s">
        <v>417</v>
      </c>
      <c r="RMZ813" s="63" t="s">
        <v>870</v>
      </c>
      <c r="RNA813" s="689" t="s">
        <v>417</v>
      </c>
      <c r="RNB813" s="63" t="s">
        <v>870</v>
      </c>
      <c r="RNC813" s="689" t="s">
        <v>417</v>
      </c>
      <c r="RND813" s="63" t="s">
        <v>870</v>
      </c>
      <c r="RNE813" s="689" t="s">
        <v>417</v>
      </c>
      <c r="RNF813" s="63" t="s">
        <v>870</v>
      </c>
      <c r="RNG813" s="689" t="s">
        <v>417</v>
      </c>
      <c r="RNH813" s="63" t="s">
        <v>870</v>
      </c>
      <c r="RNI813" s="689" t="s">
        <v>417</v>
      </c>
      <c r="RNJ813" s="63" t="s">
        <v>870</v>
      </c>
      <c r="RNK813" s="689" t="s">
        <v>417</v>
      </c>
      <c r="RNL813" s="63" t="s">
        <v>870</v>
      </c>
      <c r="RNM813" s="689" t="s">
        <v>417</v>
      </c>
      <c r="RNN813" s="63" t="s">
        <v>870</v>
      </c>
      <c r="RNO813" s="689" t="s">
        <v>417</v>
      </c>
      <c r="RNP813" s="63" t="s">
        <v>870</v>
      </c>
      <c r="RNQ813" s="689" t="s">
        <v>417</v>
      </c>
      <c r="RNR813" s="63" t="s">
        <v>870</v>
      </c>
      <c r="RNS813" s="689" t="s">
        <v>417</v>
      </c>
      <c r="RNT813" s="63" t="s">
        <v>870</v>
      </c>
      <c r="RNU813" s="689" t="s">
        <v>417</v>
      </c>
      <c r="RNV813" s="63" t="s">
        <v>870</v>
      </c>
      <c r="RNW813" s="689" t="s">
        <v>417</v>
      </c>
      <c r="RNX813" s="63" t="s">
        <v>870</v>
      </c>
      <c r="RNY813" s="689" t="s">
        <v>417</v>
      </c>
      <c r="RNZ813" s="63" t="s">
        <v>870</v>
      </c>
      <c r="ROA813" s="689" t="s">
        <v>417</v>
      </c>
      <c r="ROB813" s="63" t="s">
        <v>870</v>
      </c>
      <c r="ROC813" s="689" t="s">
        <v>417</v>
      </c>
      <c r="ROD813" s="63" t="s">
        <v>870</v>
      </c>
      <c r="ROE813" s="689" t="s">
        <v>417</v>
      </c>
      <c r="ROF813" s="63" t="s">
        <v>870</v>
      </c>
      <c r="ROG813" s="689" t="s">
        <v>417</v>
      </c>
      <c r="ROH813" s="63" t="s">
        <v>870</v>
      </c>
      <c r="ROI813" s="689" t="s">
        <v>417</v>
      </c>
      <c r="ROJ813" s="63" t="s">
        <v>870</v>
      </c>
      <c r="ROK813" s="689" t="s">
        <v>417</v>
      </c>
      <c r="ROL813" s="63" t="s">
        <v>870</v>
      </c>
      <c r="ROM813" s="689" t="s">
        <v>417</v>
      </c>
      <c r="RON813" s="63" t="s">
        <v>870</v>
      </c>
      <c r="ROO813" s="689" t="s">
        <v>417</v>
      </c>
      <c r="ROP813" s="63" t="s">
        <v>870</v>
      </c>
      <c r="ROQ813" s="689" t="s">
        <v>417</v>
      </c>
      <c r="ROR813" s="63" t="s">
        <v>870</v>
      </c>
      <c r="ROS813" s="689" t="s">
        <v>417</v>
      </c>
      <c r="ROT813" s="63" t="s">
        <v>870</v>
      </c>
      <c r="ROU813" s="689" t="s">
        <v>417</v>
      </c>
      <c r="ROV813" s="63" t="s">
        <v>870</v>
      </c>
      <c r="ROW813" s="689" t="s">
        <v>417</v>
      </c>
      <c r="ROX813" s="63" t="s">
        <v>870</v>
      </c>
      <c r="ROY813" s="689" t="s">
        <v>417</v>
      </c>
      <c r="ROZ813" s="63" t="s">
        <v>870</v>
      </c>
      <c r="RPA813" s="689" t="s">
        <v>417</v>
      </c>
      <c r="RPB813" s="63" t="s">
        <v>870</v>
      </c>
      <c r="RPC813" s="689" t="s">
        <v>417</v>
      </c>
      <c r="RPD813" s="63" t="s">
        <v>870</v>
      </c>
      <c r="RPE813" s="689" t="s">
        <v>417</v>
      </c>
      <c r="RPF813" s="63" t="s">
        <v>870</v>
      </c>
      <c r="RPG813" s="689" t="s">
        <v>417</v>
      </c>
      <c r="RPH813" s="63" t="s">
        <v>870</v>
      </c>
      <c r="RPI813" s="689" t="s">
        <v>417</v>
      </c>
      <c r="RPJ813" s="63" t="s">
        <v>870</v>
      </c>
      <c r="RPK813" s="689" t="s">
        <v>417</v>
      </c>
      <c r="RPL813" s="63" t="s">
        <v>870</v>
      </c>
      <c r="RPM813" s="689" t="s">
        <v>417</v>
      </c>
      <c r="RPN813" s="63" t="s">
        <v>870</v>
      </c>
      <c r="RPO813" s="689" t="s">
        <v>417</v>
      </c>
      <c r="RPP813" s="63" t="s">
        <v>870</v>
      </c>
      <c r="RPQ813" s="689" t="s">
        <v>417</v>
      </c>
      <c r="RPR813" s="63" t="s">
        <v>870</v>
      </c>
      <c r="RPS813" s="689" t="s">
        <v>417</v>
      </c>
      <c r="RPT813" s="63" t="s">
        <v>870</v>
      </c>
      <c r="RPU813" s="689" t="s">
        <v>417</v>
      </c>
      <c r="RPV813" s="63" t="s">
        <v>870</v>
      </c>
      <c r="RPW813" s="689" t="s">
        <v>417</v>
      </c>
      <c r="RPX813" s="63" t="s">
        <v>870</v>
      </c>
      <c r="RPY813" s="689" t="s">
        <v>417</v>
      </c>
      <c r="RPZ813" s="63" t="s">
        <v>870</v>
      </c>
      <c r="RQA813" s="689" t="s">
        <v>417</v>
      </c>
      <c r="RQB813" s="63" t="s">
        <v>870</v>
      </c>
      <c r="RQC813" s="689" t="s">
        <v>417</v>
      </c>
      <c r="RQD813" s="63" t="s">
        <v>870</v>
      </c>
      <c r="RQE813" s="689" t="s">
        <v>417</v>
      </c>
      <c r="RQF813" s="63" t="s">
        <v>870</v>
      </c>
      <c r="RQG813" s="689" t="s">
        <v>417</v>
      </c>
      <c r="RQH813" s="63" t="s">
        <v>870</v>
      </c>
      <c r="RQI813" s="689" t="s">
        <v>417</v>
      </c>
      <c r="RQJ813" s="63" t="s">
        <v>870</v>
      </c>
      <c r="RQK813" s="689" t="s">
        <v>417</v>
      </c>
      <c r="RQL813" s="63" t="s">
        <v>870</v>
      </c>
      <c r="RQM813" s="689" t="s">
        <v>417</v>
      </c>
      <c r="RQN813" s="63" t="s">
        <v>870</v>
      </c>
      <c r="RQO813" s="689" t="s">
        <v>417</v>
      </c>
      <c r="RQP813" s="63" t="s">
        <v>870</v>
      </c>
      <c r="RQQ813" s="689" t="s">
        <v>417</v>
      </c>
      <c r="RQR813" s="63" t="s">
        <v>870</v>
      </c>
      <c r="RQS813" s="689" t="s">
        <v>417</v>
      </c>
      <c r="RQT813" s="63" t="s">
        <v>870</v>
      </c>
      <c r="RQU813" s="689" t="s">
        <v>417</v>
      </c>
      <c r="RQV813" s="63" t="s">
        <v>870</v>
      </c>
      <c r="RQW813" s="689" t="s">
        <v>417</v>
      </c>
      <c r="RQX813" s="63" t="s">
        <v>870</v>
      </c>
      <c r="RQY813" s="689" t="s">
        <v>417</v>
      </c>
      <c r="RQZ813" s="63" t="s">
        <v>870</v>
      </c>
      <c r="RRA813" s="689" t="s">
        <v>417</v>
      </c>
      <c r="RRB813" s="63" t="s">
        <v>870</v>
      </c>
      <c r="RRC813" s="689" t="s">
        <v>417</v>
      </c>
      <c r="RRD813" s="63" t="s">
        <v>870</v>
      </c>
      <c r="RRE813" s="689" t="s">
        <v>417</v>
      </c>
      <c r="RRF813" s="63" t="s">
        <v>870</v>
      </c>
      <c r="RRG813" s="689" t="s">
        <v>417</v>
      </c>
      <c r="RRH813" s="63" t="s">
        <v>870</v>
      </c>
      <c r="RRI813" s="689" t="s">
        <v>417</v>
      </c>
      <c r="RRJ813" s="63" t="s">
        <v>870</v>
      </c>
      <c r="RRK813" s="689" t="s">
        <v>417</v>
      </c>
      <c r="RRL813" s="63" t="s">
        <v>870</v>
      </c>
      <c r="RRM813" s="689" t="s">
        <v>417</v>
      </c>
      <c r="RRN813" s="63" t="s">
        <v>870</v>
      </c>
      <c r="RRO813" s="689" t="s">
        <v>417</v>
      </c>
      <c r="RRP813" s="63" t="s">
        <v>870</v>
      </c>
      <c r="RRQ813" s="689" t="s">
        <v>417</v>
      </c>
      <c r="RRR813" s="63" t="s">
        <v>870</v>
      </c>
      <c r="RRS813" s="689" t="s">
        <v>417</v>
      </c>
      <c r="RRT813" s="63" t="s">
        <v>870</v>
      </c>
      <c r="RRU813" s="689" t="s">
        <v>417</v>
      </c>
      <c r="RRV813" s="63" t="s">
        <v>870</v>
      </c>
      <c r="RRW813" s="689" t="s">
        <v>417</v>
      </c>
      <c r="RRX813" s="63" t="s">
        <v>870</v>
      </c>
      <c r="RRY813" s="689" t="s">
        <v>417</v>
      </c>
      <c r="RRZ813" s="63" t="s">
        <v>870</v>
      </c>
      <c r="RSA813" s="689" t="s">
        <v>417</v>
      </c>
      <c r="RSB813" s="63" t="s">
        <v>870</v>
      </c>
      <c r="RSC813" s="689" t="s">
        <v>417</v>
      </c>
      <c r="RSD813" s="63" t="s">
        <v>870</v>
      </c>
      <c r="RSE813" s="689" t="s">
        <v>417</v>
      </c>
      <c r="RSF813" s="63" t="s">
        <v>870</v>
      </c>
      <c r="RSG813" s="689" t="s">
        <v>417</v>
      </c>
      <c r="RSH813" s="63" t="s">
        <v>870</v>
      </c>
      <c r="RSI813" s="689" t="s">
        <v>417</v>
      </c>
      <c r="RSJ813" s="63" t="s">
        <v>870</v>
      </c>
      <c r="RSK813" s="689" t="s">
        <v>417</v>
      </c>
      <c r="RSL813" s="63" t="s">
        <v>870</v>
      </c>
      <c r="RSM813" s="689" t="s">
        <v>417</v>
      </c>
      <c r="RSN813" s="63" t="s">
        <v>870</v>
      </c>
      <c r="RSO813" s="689" t="s">
        <v>417</v>
      </c>
      <c r="RSP813" s="63" t="s">
        <v>870</v>
      </c>
      <c r="RSQ813" s="689" t="s">
        <v>417</v>
      </c>
      <c r="RSR813" s="63" t="s">
        <v>870</v>
      </c>
      <c r="RSS813" s="689" t="s">
        <v>417</v>
      </c>
      <c r="RST813" s="63" t="s">
        <v>870</v>
      </c>
      <c r="RSU813" s="689" t="s">
        <v>417</v>
      </c>
      <c r="RSV813" s="63" t="s">
        <v>870</v>
      </c>
      <c r="RSW813" s="689" t="s">
        <v>417</v>
      </c>
      <c r="RSX813" s="63" t="s">
        <v>870</v>
      </c>
      <c r="RSY813" s="689" t="s">
        <v>417</v>
      </c>
      <c r="RSZ813" s="63" t="s">
        <v>870</v>
      </c>
      <c r="RTA813" s="689" t="s">
        <v>417</v>
      </c>
      <c r="RTB813" s="63" t="s">
        <v>870</v>
      </c>
      <c r="RTC813" s="689" t="s">
        <v>417</v>
      </c>
      <c r="RTD813" s="63" t="s">
        <v>870</v>
      </c>
      <c r="RTE813" s="689" t="s">
        <v>417</v>
      </c>
      <c r="RTF813" s="63" t="s">
        <v>870</v>
      </c>
      <c r="RTG813" s="689" t="s">
        <v>417</v>
      </c>
      <c r="RTH813" s="63" t="s">
        <v>870</v>
      </c>
      <c r="RTI813" s="689" t="s">
        <v>417</v>
      </c>
      <c r="RTJ813" s="63" t="s">
        <v>870</v>
      </c>
      <c r="RTK813" s="689" t="s">
        <v>417</v>
      </c>
      <c r="RTL813" s="63" t="s">
        <v>870</v>
      </c>
      <c r="RTM813" s="689" t="s">
        <v>417</v>
      </c>
      <c r="RTN813" s="63" t="s">
        <v>870</v>
      </c>
      <c r="RTO813" s="689" t="s">
        <v>417</v>
      </c>
      <c r="RTP813" s="63" t="s">
        <v>870</v>
      </c>
      <c r="RTQ813" s="689" t="s">
        <v>417</v>
      </c>
      <c r="RTR813" s="63" t="s">
        <v>870</v>
      </c>
      <c r="RTS813" s="689" t="s">
        <v>417</v>
      </c>
      <c r="RTT813" s="63" t="s">
        <v>870</v>
      </c>
      <c r="RTU813" s="689" t="s">
        <v>417</v>
      </c>
      <c r="RTV813" s="63" t="s">
        <v>870</v>
      </c>
      <c r="RTW813" s="689" t="s">
        <v>417</v>
      </c>
      <c r="RTX813" s="63" t="s">
        <v>870</v>
      </c>
      <c r="RTY813" s="689" t="s">
        <v>417</v>
      </c>
      <c r="RTZ813" s="63" t="s">
        <v>870</v>
      </c>
      <c r="RUA813" s="689" t="s">
        <v>417</v>
      </c>
      <c r="RUB813" s="63" t="s">
        <v>870</v>
      </c>
      <c r="RUC813" s="689" t="s">
        <v>417</v>
      </c>
      <c r="RUD813" s="63" t="s">
        <v>870</v>
      </c>
      <c r="RUE813" s="689" t="s">
        <v>417</v>
      </c>
      <c r="RUF813" s="63" t="s">
        <v>870</v>
      </c>
      <c r="RUG813" s="689" t="s">
        <v>417</v>
      </c>
      <c r="RUH813" s="63" t="s">
        <v>870</v>
      </c>
      <c r="RUI813" s="689" t="s">
        <v>417</v>
      </c>
      <c r="RUJ813" s="63" t="s">
        <v>870</v>
      </c>
      <c r="RUK813" s="689" t="s">
        <v>417</v>
      </c>
      <c r="RUL813" s="63" t="s">
        <v>870</v>
      </c>
      <c r="RUM813" s="689" t="s">
        <v>417</v>
      </c>
      <c r="RUN813" s="63" t="s">
        <v>870</v>
      </c>
      <c r="RUO813" s="689" t="s">
        <v>417</v>
      </c>
      <c r="RUP813" s="63" t="s">
        <v>870</v>
      </c>
      <c r="RUQ813" s="689" t="s">
        <v>417</v>
      </c>
      <c r="RUR813" s="63" t="s">
        <v>870</v>
      </c>
      <c r="RUS813" s="689" t="s">
        <v>417</v>
      </c>
      <c r="RUT813" s="63" t="s">
        <v>870</v>
      </c>
      <c r="RUU813" s="689" t="s">
        <v>417</v>
      </c>
      <c r="RUV813" s="63" t="s">
        <v>870</v>
      </c>
      <c r="RUW813" s="689" t="s">
        <v>417</v>
      </c>
      <c r="RUX813" s="63" t="s">
        <v>870</v>
      </c>
      <c r="RUY813" s="689" t="s">
        <v>417</v>
      </c>
      <c r="RUZ813" s="63" t="s">
        <v>870</v>
      </c>
      <c r="RVA813" s="689" t="s">
        <v>417</v>
      </c>
      <c r="RVB813" s="63" t="s">
        <v>870</v>
      </c>
      <c r="RVC813" s="689" t="s">
        <v>417</v>
      </c>
      <c r="RVD813" s="63" t="s">
        <v>870</v>
      </c>
      <c r="RVE813" s="689" t="s">
        <v>417</v>
      </c>
      <c r="RVF813" s="63" t="s">
        <v>870</v>
      </c>
      <c r="RVG813" s="689" t="s">
        <v>417</v>
      </c>
      <c r="RVH813" s="63" t="s">
        <v>870</v>
      </c>
      <c r="RVI813" s="689" t="s">
        <v>417</v>
      </c>
      <c r="RVJ813" s="63" t="s">
        <v>870</v>
      </c>
      <c r="RVK813" s="689" t="s">
        <v>417</v>
      </c>
      <c r="RVL813" s="63" t="s">
        <v>870</v>
      </c>
      <c r="RVM813" s="689" t="s">
        <v>417</v>
      </c>
      <c r="RVN813" s="63" t="s">
        <v>870</v>
      </c>
      <c r="RVO813" s="689" t="s">
        <v>417</v>
      </c>
      <c r="RVP813" s="63" t="s">
        <v>870</v>
      </c>
      <c r="RVQ813" s="689" t="s">
        <v>417</v>
      </c>
      <c r="RVR813" s="63" t="s">
        <v>870</v>
      </c>
      <c r="RVS813" s="689" t="s">
        <v>417</v>
      </c>
      <c r="RVT813" s="63" t="s">
        <v>870</v>
      </c>
      <c r="RVU813" s="689" t="s">
        <v>417</v>
      </c>
      <c r="RVV813" s="63" t="s">
        <v>870</v>
      </c>
      <c r="RVW813" s="689" t="s">
        <v>417</v>
      </c>
      <c r="RVX813" s="63" t="s">
        <v>870</v>
      </c>
      <c r="RVY813" s="689" t="s">
        <v>417</v>
      </c>
      <c r="RVZ813" s="63" t="s">
        <v>870</v>
      </c>
      <c r="RWA813" s="689" t="s">
        <v>417</v>
      </c>
      <c r="RWB813" s="63" t="s">
        <v>870</v>
      </c>
      <c r="RWC813" s="689" t="s">
        <v>417</v>
      </c>
      <c r="RWD813" s="63" t="s">
        <v>870</v>
      </c>
      <c r="RWE813" s="689" t="s">
        <v>417</v>
      </c>
      <c r="RWF813" s="63" t="s">
        <v>870</v>
      </c>
      <c r="RWG813" s="689" t="s">
        <v>417</v>
      </c>
      <c r="RWH813" s="63" t="s">
        <v>870</v>
      </c>
      <c r="RWI813" s="689" t="s">
        <v>417</v>
      </c>
      <c r="RWJ813" s="63" t="s">
        <v>870</v>
      </c>
      <c r="RWK813" s="689" t="s">
        <v>417</v>
      </c>
      <c r="RWL813" s="63" t="s">
        <v>870</v>
      </c>
      <c r="RWM813" s="689" t="s">
        <v>417</v>
      </c>
      <c r="RWN813" s="63" t="s">
        <v>870</v>
      </c>
      <c r="RWO813" s="689" t="s">
        <v>417</v>
      </c>
      <c r="RWP813" s="63" t="s">
        <v>870</v>
      </c>
      <c r="RWQ813" s="689" t="s">
        <v>417</v>
      </c>
      <c r="RWR813" s="63" t="s">
        <v>870</v>
      </c>
      <c r="RWS813" s="689" t="s">
        <v>417</v>
      </c>
      <c r="RWT813" s="63" t="s">
        <v>870</v>
      </c>
      <c r="RWU813" s="689" t="s">
        <v>417</v>
      </c>
      <c r="RWV813" s="63" t="s">
        <v>870</v>
      </c>
      <c r="RWW813" s="689" t="s">
        <v>417</v>
      </c>
      <c r="RWX813" s="63" t="s">
        <v>870</v>
      </c>
      <c r="RWY813" s="689" t="s">
        <v>417</v>
      </c>
      <c r="RWZ813" s="63" t="s">
        <v>870</v>
      </c>
      <c r="RXA813" s="689" t="s">
        <v>417</v>
      </c>
      <c r="RXB813" s="63" t="s">
        <v>870</v>
      </c>
      <c r="RXC813" s="689" t="s">
        <v>417</v>
      </c>
      <c r="RXD813" s="63" t="s">
        <v>870</v>
      </c>
      <c r="RXE813" s="689" t="s">
        <v>417</v>
      </c>
      <c r="RXF813" s="63" t="s">
        <v>870</v>
      </c>
      <c r="RXG813" s="689" t="s">
        <v>417</v>
      </c>
      <c r="RXH813" s="63" t="s">
        <v>870</v>
      </c>
      <c r="RXI813" s="689" t="s">
        <v>417</v>
      </c>
      <c r="RXJ813" s="63" t="s">
        <v>870</v>
      </c>
      <c r="RXK813" s="689" t="s">
        <v>417</v>
      </c>
      <c r="RXL813" s="63" t="s">
        <v>870</v>
      </c>
      <c r="RXM813" s="689" t="s">
        <v>417</v>
      </c>
      <c r="RXN813" s="63" t="s">
        <v>870</v>
      </c>
      <c r="RXO813" s="689" t="s">
        <v>417</v>
      </c>
      <c r="RXP813" s="63" t="s">
        <v>870</v>
      </c>
      <c r="RXQ813" s="689" t="s">
        <v>417</v>
      </c>
      <c r="RXR813" s="63" t="s">
        <v>870</v>
      </c>
      <c r="RXS813" s="689" t="s">
        <v>417</v>
      </c>
      <c r="RXT813" s="63" t="s">
        <v>870</v>
      </c>
      <c r="RXU813" s="689" t="s">
        <v>417</v>
      </c>
      <c r="RXV813" s="63" t="s">
        <v>870</v>
      </c>
      <c r="RXW813" s="689" t="s">
        <v>417</v>
      </c>
      <c r="RXX813" s="63" t="s">
        <v>870</v>
      </c>
      <c r="RXY813" s="689" t="s">
        <v>417</v>
      </c>
      <c r="RXZ813" s="63" t="s">
        <v>870</v>
      </c>
      <c r="RYA813" s="689" t="s">
        <v>417</v>
      </c>
      <c r="RYB813" s="63" t="s">
        <v>870</v>
      </c>
      <c r="RYC813" s="689" t="s">
        <v>417</v>
      </c>
      <c r="RYD813" s="63" t="s">
        <v>870</v>
      </c>
      <c r="RYE813" s="689" t="s">
        <v>417</v>
      </c>
      <c r="RYF813" s="63" t="s">
        <v>870</v>
      </c>
      <c r="RYG813" s="689" t="s">
        <v>417</v>
      </c>
      <c r="RYH813" s="63" t="s">
        <v>870</v>
      </c>
      <c r="RYI813" s="689" t="s">
        <v>417</v>
      </c>
      <c r="RYJ813" s="63" t="s">
        <v>870</v>
      </c>
      <c r="RYK813" s="689" t="s">
        <v>417</v>
      </c>
      <c r="RYL813" s="63" t="s">
        <v>870</v>
      </c>
      <c r="RYM813" s="689" t="s">
        <v>417</v>
      </c>
      <c r="RYN813" s="63" t="s">
        <v>870</v>
      </c>
      <c r="RYO813" s="689" t="s">
        <v>417</v>
      </c>
      <c r="RYP813" s="63" t="s">
        <v>870</v>
      </c>
      <c r="RYQ813" s="689" t="s">
        <v>417</v>
      </c>
      <c r="RYR813" s="63" t="s">
        <v>870</v>
      </c>
      <c r="RYS813" s="689" t="s">
        <v>417</v>
      </c>
      <c r="RYT813" s="63" t="s">
        <v>870</v>
      </c>
      <c r="RYU813" s="689" t="s">
        <v>417</v>
      </c>
      <c r="RYV813" s="63" t="s">
        <v>870</v>
      </c>
      <c r="RYW813" s="689" t="s">
        <v>417</v>
      </c>
      <c r="RYX813" s="63" t="s">
        <v>870</v>
      </c>
      <c r="RYY813" s="689" t="s">
        <v>417</v>
      </c>
      <c r="RYZ813" s="63" t="s">
        <v>870</v>
      </c>
      <c r="RZA813" s="689" t="s">
        <v>417</v>
      </c>
      <c r="RZB813" s="63" t="s">
        <v>870</v>
      </c>
      <c r="RZC813" s="689" t="s">
        <v>417</v>
      </c>
      <c r="RZD813" s="63" t="s">
        <v>870</v>
      </c>
      <c r="RZE813" s="689" t="s">
        <v>417</v>
      </c>
      <c r="RZF813" s="63" t="s">
        <v>870</v>
      </c>
      <c r="RZG813" s="689" t="s">
        <v>417</v>
      </c>
      <c r="RZH813" s="63" t="s">
        <v>870</v>
      </c>
      <c r="RZI813" s="689" t="s">
        <v>417</v>
      </c>
      <c r="RZJ813" s="63" t="s">
        <v>870</v>
      </c>
      <c r="RZK813" s="689" t="s">
        <v>417</v>
      </c>
      <c r="RZL813" s="63" t="s">
        <v>870</v>
      </c>
      <c r="RZM813" s="689" t="s">
        <v>417</v>
      </c>
      <c r="RZN813" s="63" t="s">
        <v>870</v>
      </c>
      <c r="RZO813" s="689" t="s">
        <v>417</v>
      </c>
      <c r="RZP813" s="63" t="s">
        <v>870</v>
      </c>
      <c r="RZQ813" s="689" t="s">
        <v>417</v>
      </c>
      <c r="RZR813" s="63" t="s">
        <v>870</v>
      </c>
      <c r="RZS813" s="689" t="s">
        <v>417</v>
      </c>
      <c r="RZT813" s="63" t="s">
        <v>870</v>
      </c>
      <c r="RZU813" s="689" t="s">
        <v>417</v>
      </c>
      <c r="RZV813" s="63" t="s">
        <v>870</v>
      </c>
      <c r="RZW813" s="689" t="s">
        <v>417</v>
      </c>
      <c r="RZX813" s="63" t="s">
        <v>870</v>
      </c>
      <c r="RZY813" s="689" t="s">
        <v>417</v>
      </c>
      <c r="RZZ813" s="63" t="s">
        <v>870</v>
      </c>
      <c r="SAA813" s="689" t="s">
        <v>417</v>
      </c>
      <c r="SAB813" s="63" t="s">
        <v>870</v>
      </c>
      <c r="SAC813" s="689" t="s">
        <v>417</v>
      </c>
      <c r="SAD813" s="63" t="s">
        <v>870</v>
      </c>
      <c r="SAE813" s="689" t="s">
        <v>417</v>
      </c>
      <c r="SAF813" s="63" t="s">
        <v>870</v>
      </c>
      <c r="SAG813" s="689" t="s">
        <v>417</v>
      </c>
      <c r="SAH813" s="63" t="s">
        <v>870</v>
      </c>
      <c r="SAI813" s="689" t="s">
        <v>417</v>
      </c>
      <c r="SAJ813" s="63" t="s">
        <v>870</v>
      </c>
      <c r="SAK813" s="689" t="s">
        <v>417</v>
      </c>
      <c r="SAL813" s="63" t="s">
        <v>870</v>
      </c>
      <c r="SAM813" s="689" t="s">
        <v>417</v>
      </c>
      <c r="SAN813" s="63" t="s">
        <v>870</v>
      </c>
      <c r="SAO813" s="689" t="s">
        <v>417</v>
      </c>
      <c r="SAP813" s="63" t="s">
        <v>870</v>
      </c>
      <c r="SAQ813" s="689" t="s">
        <v>417</v>
      </c>
      <c r="SAR813" s="63" t="s">
        <v>870</v>
      </c>
      <c r="SAS813" s="689" t="s">
        <v>417</v>
      </c>
      <c r="SAT813" s="63" t="s">
        <v>870</v>
      </c>
      <c r="SAU813" s="689" t="s">
        <v>417</v>
      </c>
      <c r="SAV813" s="63" t="s">
        <v>870</v>
      </c>
      <c r="SAW813" s="689" t="s">
        <v>417</v>
      </c>
      <c r="SAX813" s="63" t="s">
        <v>870</v>
      </c>
      <c r="SAY813" s="689" t="s">
        <v>417</v>
      </c>
      <c r="SAZ813" s="63" t="s">
        <v>870</v>
      </c>
      <c r="SBA813" s="689" t="s">
        <v>417</v>
      </c>
      <c r="SBB813" s="63" t="s">
        <v>870</v>
      </c>
      <c r="SBC813" s="689" t="s">
        <v>417</v>
      </c>
      <c r="SBD813" s="63" t="s">
        <v>870</v>
      </c>
      <c r="SBE813" s="689" t="s">
        <v>417</v>
      </c>
      <c r="SBF813" s="63" t="s">
        <v>870</v>
      </c>
      <c r="SBG813" s="689" t="s">
        <v>417</v>
      </c>
      <c r="SBH813" s="63" t="s">
        <v>870</v>
      </c>
      <c r="SBI813" s="689" t="s">
        <v>417</v>
      </c>
      <c r="SBJ813" s="63" t="s">
        <v>870</v>
      </c>
      <c r="SBK813" s="689" t="s">
        <v>417</v>
      </c>
      <c r="SBL813" s="63" t="s">
        <v>870</v>
      </c>
      <c r="SBM813" s="689" t="s">
        <v>417</v>
      </c>
      <c r="SBN813" s="63" t="s">
        <v>870</v>
      </c>
      <c r="SBO813" s="689" t="s">
        <v>417</v>
      </c>
      <c r="SBP813" s="63" t="s">
        <v>870</v>
      </c>
      <c r="SBQ813" s="689" t="s">
        <v>417</v>
      </c>
      <c r="SBR813" s="63" t="s">
        <v>870</v>
      </c>
      <c r="SBS813" s="689" t="s">
        <v>417</v>
      </c>
      <c r="SBT813" s="63" t="s">
        <v>870</v>
      </c>
      <c r="SBU813" s="689" t="s">
        <v>417</v>
      </c>
      <c r="SBV813" s="63" t="s">
        <v>870</v>
      </c>
      <c r="SBW813" s="689" t="s">
        <v>417</v>
      </c>
      <c r="SBX813" s="63" t="s">
        <v>870</v>
      </c>
      <c r="SBY813" s="689" t="s">
        <v>417</v>
      </c>
      <c r="SBZ813" s="63" t="s">
        <v>870</v>
      </c>
      <c r="SCA813" s="689" t="s">
        <v>417</v>
      </c>
      <c r="SCB813" s="63" t="s">
        <v>870</v>
      </c>
      <c r="SCC813" s="689" t="s">
        <v>417</v>
      </c>
      <c r="SCD813" s="63" t="s">
        <v>870</v>
      </c>
      <c r="SCE813" s="689" t="s">
        <v>417</v>
      </c>
      <c r="SCF813" s="63" t="s">
        <v>870</v>
      </c>
      <c r="SCG813" s="689" t="s">
        <v>417</v>
      </c>
      <c r="SCH813" s="63" t="s">
        <v>870</v>
      </c>
      <c r="SCI813" s="689" t="s">
        <v>417</v>
      </c>
      <c r="SCJ813" s="63" t="s">
        <v>870</v>
      </c>
      <c r="SCK813" s="689" t="s">
        <v>417</v>
      </c>
      <c r="SCL813" s="63" t="s">
        <v>870</v>
      </c>
      <c r="SCM813" s="689" t="s">
        <v>417</v>
      </c>
      <c r="SCN813" s="63" t="s">
        <v>870</v>
      </c>
      <c r="SCO813" s="689" t="s">
        <v>417</v>
      </c>
      <c r="SCP813" s="63" t="s">
        <v>870</v>
      </c>
      <c r="SCQ813" s="689" t="s">
        <v>417</v>
      </c>
      <c r="SCR813" s="63" t="s">
        <v>870</v>
      </c>
      <c r="SCS813" s="689" t="s">
        <v>417</v>
      </c>
      <c r="SCT813" s="63" t="s">
        <v>870</v>
      </c>
      <c r="SCU813" s="689" t="s">
        <v>417</v>
      </c>
      <c r="SCV813" s="63" t="s">
        <v>870</v>
      </c>
      <c r="SCW813" s="689" t="s">
        <v>417</v>
      </c>
      <c r="SCX813" s="63" t="s">
        <v>870</v>
      </c>
      <c r="SCY813" s="689" t="s">
        <v>417</v>
      </c>
      <c r="SCZ813" s="63" t="s">
        <v>870</v>
      </c>
      <c r="SDA813" s="689" t="s">
        <v>417</v>
      </c>
      <c r="SDB813" s="63" t="s">
        <v>870</v>
      </c>
      <c r="SDC813" s="689" t="s">
        <v>417</v>
      </c>
      <c r="SDD813" s="63" t="s">
        <v>870</v>
      </c>
      <c r="SDE813" s="689" t="s">
        <v>417</v>
      </c>
      <c r="SDF813" s="63" t="s">
        <v>870</v>
      </c>
      <c r="SDG813" s="689" t="s">
        <v>417</v>
      </c>
      <c r="SDH813" s="63" t="s">
        <v>870</v>
      </c>
      <c r="SDI813" s="689" t="s">
        <v>417</v>
      </c>
      <c r="SDJ813" s="63" t="s">
        <v>870</v>
      </c>
      <c r="SDK813" s="689" t="s">
        <v>417</v>
      </c>
      <c r="SDL813" s="63" t="s">
        <v>870</v>
      </c>
      <c r="SDM813" s="689" t="s">
        <v>417</v>
      </c>
      <c r="SDN813" s="63" t="s">
        <v>870</v>
      </c>
      <c r="SDO813" s="689" t="s">
        <v>417</v>
      </c>
      <c r="SDP813" s="63" t="s">
        <v>870</v>
      </c>
      <c r="SDQ813" s="689" t="s">
        <v>417</v>
      </c>
      <c r="SDR813" s="63" t="s">
        <v>870</v>
      </c>
      <c r="SDS813" s="689" t="s">
        <v>417</v>
      </c>
      <c r="SDT813" s="63" t="s">
        <v>870</v>
      </c>
      <c r="SDU813" s="689" t="s">
        <v>417</v>
      </c>
      <c r="SDV813" s="63" t="s">
        <v>870</v>
      </c>
      <c r="SDW813" s="689" t="s">
        <v>417</v>
      </c>
      <c r="SDX813" s="63" t="s">
        <v>870</v>
      </c>
      <c r="SDY813" s="689" t="s">
        <v>417</v>
      </c>
      <c r="SDZ813" s="63" t="s">
        <v>870</v>
      </c>
      <c r="SEA813" s="689" t="s">
        <v>417</v>
      </c>
      <c r="SEB813" s="63" t="s">
        <v>870</v>
      </c>
      <c r="SEC813" s="689" t="s">
        <v>417</v>
      </c>
      <c r="SED813" s="63" t="s">
        <v>870</v>
      </c>
      <c r="SEE813" s="689" t="s">
        <v>417</v>
      </c>
      <c r="SEF813" s="63" t="s">
        <v>870</v>
      </c>
      <c r="SEG813" s="689" t="s">
        <v>417</v>
      </c>
      <c r="SEH813" s="63" t="s">
        <v>870</v>
      </c>
      <c r="SEI813" s="689" t="s">
        <v>417</v>
      </c>
      <c r="SEJ813" s="63" t="s">
        <v>870</v>
      </c>
      <c r="SEK813" s="689" t="s">
        <v>417</v>
      </c>
      <c r="SEL813" s="63" t="s">
        <v>870</v>
      </c>
      <c r="SEM813" s="689" t="s">
        <v>417</v>
      </c>
      <c r="SEN813" s="63" t="s">
        <v>870</v>
      </c>
      <c r="SEO813" s="689" t="s">
        <v>417</v>
      </c>
      <c r="SEP813" s="63" t="s">
        <v>870</v>
      </c>
      <c r="SEQ813" s="689" t="s">
        <v>417</v>
      </c>
      <c r="SER813" s="63" t="s">
        <v>870</v>
      </c>
      <c r="SES813" s="689" t="s">
        <v>417</v>
      </c>
      <c r="SET813" s="63" t="s">
        <v>870</v>
      </c>
      <c r="SEU813" s="689" t="s">
        <v>417</v>
      </c>
      <c r="SEV813" s="63" t="s">
        <v>870</v>
      </c>
      <c r="SEW813" s="689" t="s">
        <v>417</v>
      </c>
      <c r="SEX813" s="63" t="s">
        <v>870</v>
      </c>
      <c r="SEY813" s="689" t="s">
        <v>417</v>
      </c>
      <c r="SEZ813" s="63" t="s">
        <v>870</v>
      </c>
      <c r="SFA813" s="689" t="s">
        <v>417</v>
      </c>
      <c r="SFB813" s="63" t="s">
        <v>870</v>
      </c>
      <c r="SFC813" s="689" t="s">
        <v>417</v>
      </c>
      <c r="SFD813" s="63" t="s">
        <v>870</v>
      </c>
      <c r="SFE813" s="689" t="s">
        <v>417</v>
      </c>
      <c r="SFF813" s="63" t="s">
        <v>870</v>
      </c>
      <c r="SFG813" s="689" t="s">
        <v>417</v>
      </c>
      <c r="SFH813" s="63" t="s">
        <v>870</v>
      </c>
      <c r="SFI813" s="689" t="s">
        <v>417</v>
      </c>
      <c r="SFJ813" s="63" t="s">
        <v>870</v>
      </c>
      <c r="SFK813" s="689" t="s">
        <v>417</v>
      </c>
      <c r="SFL813" s="63" t="s">
        <v>870</v>
      </c>
      <c r="SFM813" s="689" t="s">
        <v>417</v>
      </c>
      <c r="SFN813" s="63" t="s">
        <v>870</v>
      </c>
      <c r="SFO813" s="689" t="s">
        <v>417</v>
      </c>
      <c r="SFP813" s="63" t="s">
        <v>870</v>
      </c>
      <c r="SFQ813" s="689" t="s">
        <v>417</v>
      </c>
      <c r="SFR813" s="63" t="s">
        <v>870</v>
      </c>
      <c r="SFS813" s="689" t="s">
        <v>417</v>
      </c>
      <c r="SFT813" s="63" t="s">
        <v>870</v>
      </c>
      <c r="SFU813" s="689" t="s">
        <v>417</v>
      </c>
      <c r="SFV813" s="63" t="s">
        <v>870</v>
      </c>
      <c r="SFW813" s="689" t="s">
        <v>417</v>
      </c>
      <c r="SFX813" s="63" t="s">
        <v>870</v>
      </c>
      <c r="SFY813" s="689" t="s">
        <v>417</v>
      </c>
      <c r="SFZ813" s="63" t="s">
        <v>870</v>
      </c>
      <c r="SGA813" s="689" t="s">
        <v>417</v>
      </c>
      <c r="SGB813" s="63" t="s">
        <v>870</v>
      </c>
      <c r="SGC813" s="689" t="s">
        <v>417</v>
      </c>
      <c r="SGD813" s="63" t="s">
        <v>870</v>
      </c>
      <c r="SGE813" s="689" t="s">
        <v>417</v>
      </c>
      <c r="SGF813" s="63" t="s">
        <v>870</v>
      </c>
      <c r="SGG813" s="689" t="s">
        <v>417</v>
      </c>
      <c r="SGH813" s="63" t="s">
        <v>870</v>
      </c>
      <c r="SGI813" s="689" t="s">
        <v>417</v>
      </c>
      <c r="SGJ813" s="63" t="s">
        <v>870</v>
      </c>
      <c r="SGK813" s="689" t="s">
        <v>417</v>
      </c>
      <c r="SGL813" s="63" t="s">
        <v>870</v>
      </c>
      <c r="SGM813" s="689" t="s">
        <v>417</v>
      </c>
      <c r="SGN813" s="63" t="s">
        <v>870</v>
      </c>
      <c r="SGO813" s="689" t="s">
        <v>417</v>
      </c>
      <c r="SGP813" s="63" t="s">
        <v>870</v>
      </c>
      <c r="SGQ813" s="689" t="s">
        <v>417</v>
      </c>
      <c r="SGR813" s="63" t="s">
        <v>870</v>
      </c>
      <c r="SGS813" s="689" t="s">
        <v>417</v>
      </c>
      <c r="SGT813" s="63" t="s">
        <v>870</v>
      </c>
      <c r="SGU813" s="689" t="s">
        <v>417</v>
      </c>
      <c r="SGV813" s="63" t="s">
        <v>870</v>
      </c>
      <c r="SGW813" s="689" t="s">
        <v>417</v>
      </c>
      <c r="SGX813" s="63" t="s">
        <v>870</v>
      </c>
      <c r="SGY813" s="689" t="s">
        <v>417</v>
      </c>
      <c r="SGZ813" s="63" t="s">
        <v>870</v>
      </c>
      <c r="SHA813" s="689" t="s">
        <v>417</v>
      </c>
      <c r="SHB813" s="63" t="s">
        <v>870</v>
      </c>
      <c r="SHC813" s="689" t="s">
        <v>417</v>
      </c>
      <c r="SHD813" s="63" t="s">
        <v>870</v>
      </c>
      <c r="SHE813" s="689" t="s">
        <v>417</v>
      </c>
      <c r="SHF813" s="63" t="s">
        <v>870</v>
      </c>
      <c r="SHG813" s="689" t="s">
        <v>417</v>
      </c>
      <c r="SHH813" s="63" t="s">
        <v>870</v>
      </c>
      <c r="SHI813" s="689" t="s">
        <v>417</v>
      </c>
      <c r="SHJ813" s="63" t="s">
        <v>870</v>
      </c>
      <c r="SHK813" s="689" t="s">
        <v>417</v>
      </c>
      <c r="SHL813" s="63" t="s">
        <v>870</v>
      </c>
      <c r="SHM813" s="689" t="s">
        <v>417</v>
      </c>
      <c r="SHN813" s="63" t="s">
        <v>870</v>
      </c>
      <c r="SHO813" s="689" t="s">
        <v>417</v>
      </c>
      <c r="SHP813" s="63" t="s">
        <v>870</v>
      </c>
      <c r="SHQ813" s="689" t="s">
        <v>417</v>
      </c>
      <c r="SHR813" s="63" t="s">
        <v>870</v>
      </c>
      <c r="SHS813" s="689" t="s">
        <v>417</v>
      </c>
      <c r="SHT813" s="63" t="s">
        <v>870</v>
      </c>
      <c r="SHU813" s="689" t="s">
        <v>417</v>
      </c>
      <c r="SHV813" s="63" t="s">
        <v>870</v>
      </c>
      <c r="SHW813" s="689" t="s">
        <v>417</v>
      </c>
      <c r="SHX813" s="63" t="s">
        <v>870</v>
      </c>
      <c r="SHY813" s="689" t="s">
        <v>417</v>
      </c>
      <c r="SHZ813" s="63" t="s">
        <v>870</v>
      </c>
      <c r="SIA813" s="689" t="s">
        <v>417</v>
      </c>
      <c r="SIB813" s="63" t="s">
        <v>870</v>
      </c>
      <c r="SIC813" s="689" t="s">
        <v>417</v>
      </c>
      <c r="SID813" s="63" t="s">
        <v>870</v>
      </c>
      <c r="SIE813" s="689" t="s">
        <v>417</v>
      </c>
      <c r="SIF813" s="63" t="s">
        <v>870</v>
      </c>
      <c r="SIG813" s="689" t="s">
        <v>417</v>
      </c>
      <c r="SIH813" s="63" t="s">
        <v>870</v>
      </c>
      <c r="SII813" s="689" t="s">
        <v>417</v>
      </c>
      <c r="SIJ813" s="63" t="s">
        <v>870</v>
      </c>
      <c r="SIK813" s="689" t="s">
        <v>417</v>
      </c>
      <c r="SIL813" s="63" t="s">
        <v>870</v>
      </c>
      <c r="SIM813" s="689" t="s">
        <v>417</v>
      </c>
      <c r="SIN813" s="63" t="s">
        <v>870</v>
      </c>
      <c r="SIO813" s="689" t="s">
        <v>417</v>
      </c>
      <c r="SIP813" s="63" t="s">
        <v>870</v>
      </c>
      <c r="SIQ813" s="689" t="s">
        <v>417</v>
      </c>
      <c r="SIR813" s="63" t="s">
        <v>870</v>
      </c>
      <c r="SIS813" s="689" t="s">
        <v>417</v>
      </c>
      <c r="SIT813" s="63" t="s">
        <v>870</v>
      </c>
      <c r="SIU813" s="689" t="s">
        <v>417</v>
      </c>
      <c r="SIV813" s="63" t="s">
        <v>870</v>
      </c>
      <c r="SIW813" s="689" t="s">
        <v>417</v>
      </c>
      <c r="SIX813" s="63" t="s">
        <v>870</v>
      </c>
      <c r="SIY813" s="689" t="s">
        <v>417</v>
      </c>
      <c r="SIZ813" s="63" t="s">
        <v>870</v>
      </c>
      <c r="SJA813" s="689" t="s">
        <v>417</v>
      </c>
      <c r="SJB813" s="63" t="s">
        <v>870</v>
      </c>
      <c r="SJC813" s="689" t="s">
        <v>417</v>
      </c>
      <c r="SJD813" s="63" t="s">
        <v>870</v>
      </c>
      <c r="SJE813" s="689" t="s">
        <v>417</v>
      </c>
      <c r="SJF813" s="63" t="s">
        <v>870</v>
      </c>
      <c r="SJG813" s="689" t="s">
        <v>417</v>
      </c>
      <c r="SJH813" s="63" t="s">
        <v>870</v>
      </c>
      <c r="SJI813" s="689" t="s">
        <v>417</v>
      </c>
      <c r="SJJ813" s="63" t="s">
        <v>870</v>
      </c>
      <c r="SJK813" s="689" t="s">
        <v>417</v>
      </c>
      <c r="SJL813" s="63" t="s">
        <v>870</v>
      </c>
      <c r="SJM813" s="689" t="s">
        <v>417</v>
      </c>
      <c r="SJN813" s="63" t="s">
        <v>870</v>
      </c>
      <c r="SJO813" s="689" t="s">
        <v>417</v>
      </c>
      <c r="SJP813" s="63" t="s">
        <v>870</v>
      </c>
      <c r="SJQ813" s="689" t="s">
        <v>417</v>
      </c>
      <c r="SJR813" s="63" t="s">
        <v>870</v>
      </c>
      <c r="SJS813" s="689" t="s">
        <v>417</v>
      </c>
      <c r="SJT813" s="63" t="s">
        <v>870</v>
      </c>
      <c r="SJU813" s="689" t="s">
        <v>417</v>
      </c>
      <c r="SJV813" s="63" t="s">
        <v>870</v>
      </c>
      <c r="SJW813" s="689" t="s">
        <v>417</v>
      </c>
      <c r="SJX813" s="63" t="s">
        <v>870</v>
      </c>
      <c r="SJY813" s="689" t="s">
        <v>417</v>
      </c>
      <c r="SJZ813" s="63" t="s">
        <v>870</v>
      </c>
      <c r="SKA813" s="689" t="s">
        <v>417</v>
      </c>
      <c r="SKB813" s="63" t="s">
        <v>870</v>
      </c>
      <c r="SKC813" s="689" t="s">
        <v>417</v>
      </c>
      <c r="SKD813" s="63" t="s">
        <v>870</v>
      </c>
      <c r="SKE813" s="689" t="s">
        <v>417</v>
      </c>
      <c r="SKF813" s="63" t="s">
        <v>870</v>
      </c>
      <c r="SKG813" s="689" t="s">
        <v>417</v>
      </c>
      <c r="SKH813" s="63" t="s">
        <v>870</v>
      </c>
      <c r="SKI813" s="689" t="s">
        <v>417</v>
      </c>
      <c r="SKJ813" s="63" t="s">
        <v>870</v>
      </c>
      <c r="SKK813" s="689" t="s">
        <v>417</v>
      </c>
      <c r="SKL813" s="63" t="s">
        <v>870</v>
      </c>
      <c r="SKM813" s="689" t="s">
        <v>417</v>
      </c>
      <c r="SKN813" s="63" t="s">
        <v>870</v>
      </c>
      <c r="SKO813" s="689" t="s">
        <v>417</v>
      </c>
      <c r="SKP813" s="63" t="s">
        <v>870</v>
      </c>
      <c r="SKQ813" s="689" t="s">
        <v>417</v>
      </c>
      <c r="SKR813" s="63" t="s">
        <v>870</v>
      </c>
      <c r="SKS813" s="689" t="s">
        <v>417</v>
      </c>
      <c r="SKT813" s="63" t="s">
        <v>870</v>
      </c>
      <c r="SKU813" s="689" t="s">
        <v>417</v>
      </c>
      <c r="SKV813" s="63" t="s">
        <v>870</v>
      </c>
      <c r="SKW813" s="689" t="s">
        <v>417</v>
      </c>
      <c r="SKX813" s="63" t="s">
        <v>870</v>
      </c>
      <c r="SKY813" s="689" t="s">
        <v>417</v>
      </c>
      <c r="SKZ813" s="63" t="s">
        <v>870</v>
      </c>
      <c r="SLA813" s="689" t="s">
        <v>417</v>
      </c>
      <c r="SLB813" s="63" t="s">
        <v>870</v>
      </c>
      <c r="SLC813" s="689" t="s">
        <v>417</v>
      </c>
      <c r="SLD813" s="63" t="s">
        <v>870</v>
      </c>
      <c r="SLE813" s="689" t="s">
        <v>417</v>
      </c>
      <c r="SLF813" s="63" t="s">
        <v>870</v>
      </c>
      <c r="SLG813" s="689" t="s">
        <v>417</v>
      </c>
      <c r="SLH813" s="63" t="s">
        <v>870</v>
      </c>
      <c r="SLI813" s="689" t="s">
        <v>417</v>
      </c>
      <c r="SLJ813" s="63" t="s">
        <v>870</v>
      </c>
      <c r="SLK813" s="689" t="s">
        <v>417</v>
      </c>
      <c r="SLL813" s="63" t="s">
        <v>870</v>
      </c>
      <c r="SLM813" s="689" t="s">
        <v>417</v>
      </c>
      <c r="SLN813" s="63" t="s">
        <v>870</v>
      </c>
      <c r="SLO813" s="689" t="s">
        <v>417</v>
      </c>
      <c r="SLP813" s="63" t="s">
        <v>870</v>
      </c>
      <c r="SLQ813" s="689" t="s">
        <v>417</v>
      </c>
      <c r="SLR813" s="63" t="s">
        <v>870</v>
      </c>
      <c r="SLS813" s="689" t="s">
        <v>417</v>
      </c>
      <c r="SLT813" s="63" t="s">
        <v>870</v>
      </c>
      <c r="SLU813" s="689" t="s">
        <v>417</v>
      </c>
      <c r="SLV813" s="63" t="s">
        <v>870</v>
      </c>
      <c r="SLW813" s="689" t="s">
        <v>417</v>
      </c>
      <c r="SLX813" s="63" t="s">
        <v>870</v>
      </c>
      <c r="SLY813" s="689" t="s">
        <v>417</v>
      </c>
      <c r="SLZ813" s="63" t="s">
        <v>870</v>
      </c>
      <c r="SMA813" s="689" t="s">
        <v>417</v>
      </c>
      <c r="SMB813" s="63" t="s">
        <v>870</v>
      </c>
      <c r="SMC813" s="689" t="s">
        <v>417</v>
      </c>
      <c r="SMD813" s="63" t="s">
        <v>870</v>
      </c>
      <c r="SME813" s="689" t="s">
        <v>417</v>
      </c>
      <c r="SMF813" s="63" t="s">
        <v>870</v>
      </c>
      <c r="SMG813" s="689" t="s">
        <v>417</v>
      </c>
      <c r="SMH813" s="63" t="s">
        <v>870</v>
      </c>
      <c r="SMI813" s="689" t="s">
        <v>417</v>
      </c>
      <c r="SMJ813" s="63" t="s">
        <v>870</v>
      </c>
      <c r="SMK813" s="689" t="s">
        <v>417</v>
      </c>
      <c r="SML813" s="63" t="s">
        <v>870</v>
      </c>
      <c r="SMM813" s="689" t="s">
        <v>417</v>
      </c>
      <c r="SMN813" s="63" t="s">
        <v>870</v>
      </c>
      <c r="SMO813" s="689" t="s">
        <v>417</v>
      </c>
      <c r="SMP813" s="63" t="s">
        <v>870</v>
      </c>
      <c r="SMQ813" s="689" t="s">
        <v>417</v>
      </c>
      <c r="SMR813" s="63" t="s">
        <v>870</v>
      </c>
      <c r="SMS813" s="689" t="s">
        <v>417</v>
      </c>
      <c r="SMT813" s="63" t="s">
        <v>870</v>
      </c>
      <c r="SMU813" s="689" t="s">
        <v>417</v>
      </c>
      <c r="SMV813" s="63" t="s">
        <v>870</v>
      </c>
      <c r="SMW813" s="689" t="s">
        <v>417</v>
      </c>
      <c r="SMX813" s="63" t="s">
        <v>870</v>
      </c>
      <c r="SMY813" s="689" t="s">
        <v>417</v>
      </c>
      <c r="SMZ813" s="63" t="s">
        <v>870</v>
      </c>
      <c r="SNA813" s="689" t="s">
        <v>417</v>
      </c>
      <c r="SNB813" s="63" t="s">
        <v>870</v>
      </c>
      <c r="SNC813" s="689" t="s">
        <v>417</v>
      </c>
      <c r="SND813" s="63" t="s">
        <v>870</v>
      </c>
      <c r="SNE813" s="689" t="s">
        <v>417</v>
      </c>
      <c r="SNF813" s="63" t="s">
        <v>870</v>
      </c>
      <c r="SNG813" s="689" t="s">
        <v>417</v>
      </c>
      <c r="SNH813" s="63" t="s">
        <v>870</v>
      </c>
      <c r="SNI813" s="689" t="s">
        <v>417</v>
      </c>
      <c r="SNJ813" s="63" t="s">
        <v>870</v>
      </c>
      <c r="SNK813" s="689" t="s">
        <v>417</v>
      </c>
      <c r="SNL813" s="63" t="s">
        <v>870</v>
      </c>
      <c r="SNM813" s="689" t="s">
        <v>417</v>
      </c>
      <c r="SNN813" s="63" t="s">
        <v>870</v>
      </c>
      <c r="SNO813" s="689" t="s">
        <v>417</v>
      </c>
      <c r="SNP813" s="63" t="s">
        <v>870</v>
      </c>
      <c r="SNQ813" s="689" t="s">
        <v>417</v>
      </c>
      <c r="SNR813" s="63" t="s">
        <v>870</v>
      </c>
      <c r="SNS813" s="689" t="s">
        <v>417</v>
      </c>
      <c r="SNT813" s="63" t="s">
        <v>870</v>
      </c>
      <c r="SNU813" s="689" t="s">
        <v>417</v>
      </c>
      <c r="SNV813" s="63" t="s">
        <v>870</v>
      </c>
      <c r="SNW813" s="689" t="s">
        <v>417</v>
      </c>
      <c r="SNX813" s="63" t="s">
        <v>870</v>
      </c>
      <c r="SNY813" s="689" t="s">
        <v>417</v>
      </c>
      <c r="SNZ813" s="63" t="s">
        <v>870</v>
      </c>
      <c r="SOA813" s="689" t="s">
        <v>417</v>
      </c>
      <c r="SOB813" s="63" t="s">
        <v>870</v>
      </c>
      <c r="SOC813" s="689" t="s">
        <v>417</v>
      </c>
      <c r="SOD813" s="63" t="s">
        <v>870</v>
      </c>
      <c r="SOE813" s="689" t="s">
        <v>417</v>
      </c>
      <c r="SOF813" s="63" t="s">
        <v>870</v>
      </c>
      <c r="SOG813" s="689" t="s">
        <v>417</v>
      </c>
      <c r="SOH813" s="63" t="s">
        <v>870</v>
      </c>
      <c r="SOI813" s="689" t="s">
        <v>417</v>
      </c>
      <c r="SOJ813" s="63" t="s">
        <v>870</v>
      </c>
      <c r="SOK813" s="689" t="s">
        <v>417</v>
      </c>
      <c r="SOL813" s="63" t="s">
        <v>870</v>
      </c>
      <c r="SOM813" s="689" t="s">
        <v>417</v>
      </c>
      <c r="SON813" s="63" t="s">
        <v>870</v>
      </c>
      <c r="SOO813" s="689" t="s">
        <v>417</v>
      </c>
      <c r="SOP813" s="63" t="s">
        <v>870</v>
      </c>
      <c r="SOQ813" s="689" t="s">
        <v>417</v>
      </c>
      <c r="SOR813" s="63" t="s">
        <v>870</v>
      </c>
      <c r="SOS813" s="689" t="s">
        <v>417</v>
      </c>
      <c r="SOT813" s="63" t="s">
        <v>870</v>
      </c>
      <c r="SOU813" s="689" t="s">
        <v>417</v>
      </c>
      <c r="SOV813" s="63" t="s">
        <v>870</v>
      </c>
      <c r="SOW813" s="689" t="s">
        <v>417</v>
      </c>
      <c r="SOX813" s="63" t="s">
        <v>870</v>
      </c>
      <c r="SOY813" s="689" t="s">
        <v>417</v>
      </c>
      <c r="SOZ813" s="63" t="s">
        <v>870</v>
      </c>
      <c r="SPA813" s="689" t="s">
        <v>417</v>
      </c>
      <c r="SPB813" s="63" t="s">
        <v>870</v>
      </c>
      <c r="SPC813" s="689" t="s">
        <v>417</v>
      </c>
      <c r="SPD813" s="63" t="s">
        <v>870</v>
      </c>
      <c r="SPE813" s="689" t="s">
        <v>417</v>
      </c>
      <c r="SPF813" s="63" t="s">
        <v>870</v>
      </c>
      <c r="SPG813" s="689" t="s">
        <v>417</v>
      </c>
      <c r="SPH813" s="63" t="s">
        <v>870</v>
      </c>
      <c r="SPI813" s="689" t="s">
        <v>417</v>
      </c>
      <c r="SPJ813" s="63" t="s">
        <v>870</v>
      </c>
      <c r="SPK813" s="689" t="s">
        <v>417</v>
      </c>
      <c r="SPL813" s="63" t="s">
        <v>870</v>
      </c>
      <c r="SPM813" s="689" t="s">
        <v>417</v>
      </c>
      <c r="SPN813" s="63" t="s">
        <v>870</v>
      </c>
      <c r="SPO813" s="689" t="s">
        <v>417</v>
      </c>
      <c r="SPP813" s="63" t="s">
        <v>870</v>
      </c>
      <c r="SPQ813" s="689" t="s">
        <v>417</v>
      </c>
      <c r="SPR813" s="63" t="s">
        <v>870</v>
      </c>
      <c r="SPS813" s="689" t="s">
        <v>417</v>
      </c>
      <c r="SPT813" s="63" t="s">
        <v>870</v>
      </c>
      <c r="SPU813" s="689" t="s">
        <v>417</v>
      </c>
      <c r="SPV813" s="63" t="s">
        <v>870</v>
      </c>
      <c r="SPW813" s="689" t="s">
        <v>417</v>
      </c>
      <c r="SPX813" s="63" t="s">
        <v>870</v>
      </c>
      <c r="SPY813" s="689" t="s">
        <v>417</v>
      </c>
      <c r="SPZ813" s="63" t="s">
        <v>870</v>
      </c>
      <c r="SQA813" s="689" t="s">
        <v>417</v>
      </c>
      <c r="SQB813" s="63" t="s">
        <v>870</v>
      </c>
      <c r="SQC813" s="689" t="s">
        <v>417</v>
      </c>
      <c r="SQD813" s="63" t="s">
        <v>870</v>
      </c>
      <c r="SQE813" s="689" t="s">
        <v>417</v>
      </c>
      <c r="SQF813" s="63" t="s">
        <v>870</v>
      </c>
      <c r="SQG813" s="689" t="s">
        <v>417</v>
      </c>
      <c r="SQH813" s="63" t="s">
        <v>870</v>
      </c>
      <c r="SQI813" s="689" t="s">
        <v>417</v>
      </c>
      <c r="SQJ813" s="63" t="s">
        <v>870</v>
      </c>
      <c r="SQK813" s="689" t="s">
        <v>417</v>
      </c>
      <c r="SQL813" s="63" t="s">
        <v>870</v>
      </c>
      <c r="SQM813" s="689" t="s">
        <v>417</v>
      </c>
      <c r="SQN813" s="63" t="s">
        <v>870</v>
      </c>
      <c r="SQO813" s="689" t="s">
        <v>417</v>
      </c>
      <c r="SQP813" s="63" t="s">
        <v>870</v>
      </c>
      <c r="SQQ813" s="689" t="s">
        <v>417</v>
      </c>
      <c r="SQR813" s="63" t="s">
        <v>870</v>
      </c>
      <c r="SQS813" s="689" t="s">
        <v>417</v>
      </c>
      <c r="SQT813" s="63" t="s">
        <v>870</v>
      </c>
      <c r="SQU813" s="689" t="s">
        <v>417</v>
      </c>
      <c r="SQV813" s="63" t="s">
        <v>870</v>
      </c>
      <c r="SQW813" s="689" t="s">
        <v>417</v>
      </c>
      <c r="SQX813" s="63" t="s">
        <v>870</v>
      </c>
      <c r="SQY813" s="689" t="s">
        <v>417</v>
      </c>
      <c r="SQZ813" s="63" t="s">
        <v>870</v>
      </c>
      <c r="SRA813" s="689" t="s">
        <v>417</v>
      </c>
      <c r="SRB813" s="63" t="s">
        <v>870</v>
      </c>
      <c r="SRC813" s="689" t="s">
        <v>417</v>
      </c>
      <c r="SRD813" s="63" t="s">
        <v>870</v>
      </c>
      <c r="SRE813" s="689" t="s">
        <v>417</v>
      </c>
      <c r="SRF813" s="63" t="s">
        <v>870</v>
      </c>
      <c r="SRG813" s="689" t="s">
        <v>417</v>
      </c>
      <c r="SRH813" s="63" t="s">
        <v>870</v>
      </c>
      <c r="SRI813" s="689" t="s">
        <v>417</v>
      </c>
      <c r="SRJ813" s="63" t="s">
        <v>870</v>
      </c>
      <c r="SRK813" s="689" t="s">
        <v>417</v>
      </c>
      <c r="SRL813" s="63" t="s">
        <v>870</v>
      </c>
      <c r="SRM813" s="689" t="s">
        <v>417</v>
      </c>
      <c r="SRN813" s="63" t="s">
        <v>870</v>
      </c>
      <c r="SRO813" s="689" t="s">
        <v>417</v>
      </c>
      <c r="SRP813" s="63" t="s">
        <v>870</v>
      </c>
      <c r="SRQ813" s="689" t="s">
        <v>417</v>
      </c>
      <c r="SRR813" s="63" t="s">
        <v>870</v>
      </c>
      <c r="SRS813" s="689" t="s">
        <v>417</v>
      </c>
      <c r="SRT813" s="63" t="s">
        <v>870</v>
      </c>
      <c r="SRU813" s="689" t="s">
        <v>417</v>
      </c>
      <c r="SRV813" s="63" t="s">
        <v>870</v>
      </c>
      <c r="SRW813" s="689" t="s">
        <v>417</v>
      </c>
      <c r="SRX813" s="63" t="s">
        <v>870</v>
      </c>
      <c r="SRY813" s="689" t="s">
        <v>417</v>
      </c>
      <c r="SRZ813" s="63" t="s">
        <v>870</v>
      </c>
      <c r="SSA813" s="689" t="s">
        <v>417</v>
      </c>
      <c r="SSB813" s="63" t="s">
        <v>870</v>
      </c>
      <c r="SSC813" s="689" t="s">
        <v>417</v>
      </c>
      <c r="SSD813" s="63" t="s">
        <v>870</v>
      </c>
      <c r="SSE813" s="689" t="s">
        <v>417</v>
      </c>
      <c r="SSF813" s="63" t="s">
        <v>870</v>
      </c>
      <c r="SSG813" s="689" t="s">
        <v>417</v>
      </c>
      <c r="SSH813" s="63" t="s">
        <v>870</v>
      </c>
      <c r="SSI813" s="689" t="s">
        <v>417</v>
      </c>
      <c r="SSJ813" s="63" t="s">
        <v>870</v>
      </c>
      <c r="SSK813" s="689" t="s">
        <v>417</v>
      </c>
      <c r="SSL813" s="63" t="s">
        <v>870</v>
      </c>
      <c r="SSM813" s="689" t="s">
        <v>417</v>
      </c>
      <c r="SSN813" s="63" t="s">
        <v>870</v>
      </c>
      <c r="SSO813" s="689" t="s">
        <v>417</v>
      </c>
      <c r="SSP813" s="63" t="s">
        <v>870</v>
      </c>
      <c r="SSQ813" s="689" t="s">
        <v>417</v>
      </c>
      <c r="SSR813" s="63" t="s">
        <v>870</v>
      </c>
      <c r="SSS813" s="689" t="s">
        <v>417</v>
      </c>
      <c r="SST813" s="63" t="s">
        <v>870</v>
      </c>
      <c r="SSU813" s="689" t="s">
        <v>417</v>
      </c>
      <c r="SSV813" s="63" t="s">
        <v>870</v>
      </c>
      <c r="SSW813" s="689" t="s">
        <v>417</v>
      </c>
      <c r="SSX813" s="63" t="s">
        <v>870</v>
      </c>
      <c r="SSY813" s="689" t="s">
        <v>417</v>
      </c>
      <c r="SSZ813" s="63" t="s">
        <v>870</v>
      </c>
      <c r="STA813" s="689" t="s">
        <v>417</v>
      </c>
      <c r="STB813" s="63" t="s">
        <v>870</v>
      </c>
      <c r="STC813" s="689" t="s">
        <v>417</v>
      </c>
      <c r="STD813" s="63" t="s">
        <v>870</v>
      </c>
      <c r="STE813" s="689" t="s">
        <v>417</v>
      </c>
      <c r="STF813" s="63" t="s">
        <v>870</v>
      </c>
      <c r="STG813" s="689" t="s">
        <v>417</v>
      </c>
      <c r="STH813" s="63" t="s">
        <v>870</v>
      </c>
      <c r="STI813" s="689" t="s">
        <v>417</v>
      </c>
      <c r="STJ813" s="63" t="s">
        <v>870</v>
      </c>
      <c r="STK813" s="689" t="s">
        <v>417</v>
      </c>
      <c r="STL813" s="63" t="s">
        <v>870</v>
      </c>
      <c r="STM813" s="689" t="s">
        <v>417</v>
      </c>
      <c r="STN813" s="63" t="s">
        <v>870</v>
      </c>
      <c r="STO813" s="689" t="s">
        <v>417</v>
      </c>
      <c r="STP813" s="63" t="s">
        <v>870</v>
      </c>
      <c r="STQ813" s="689" t="s">
        <v>417</v>
      </c>
      <c r="STR813" s="63" t="s">
        <v>870</v>
      </c>
      <c r="STS813" s="689" t="s">
        <v>417</v>
      </c>
      <c r="STT813" s="63" t="s">
        <v>870</v>
      </c>
      <c r="STU813" s="689" t="s">
        <v>417</v>
      </c>
      <c r="STV813" s="63" t="s">
        <v>870</v>
      </c>
      <c r="STW813" s="689" t="s">
        <v>417</v>
      </c>
      <c r="STX813" s="63" t="s">
        <v>870</v>
      </c>
      <c r="STY813" s="689" t="s">
        <v>417</v>
      </c>
      <c r="STZ813" s="63" t="s">
        <v>870</v>
      </c>
      <c r="SUA813" s="689" t="s">
        <v>417</v>
      </c>
      <c r="SUB813" s="63" t="s">
        <v>870</v>
      </c>
      <c r="SUC813" s="689" t="s">
        <v>417</v>
      </c>
      <c r="SUD813" s="63" t="s">
        <v>870</v>
      </c>
      <c r="SUE813" s="689" t="s">
        <v>417</v>
      </c>
      <c r="SUF813" s="63" t="s">
        <v>870</v>
      </c>
      <c r="SUG813" s="689" t="s">
        <v>417</v>
      </c>
      <c r="SUH813" s="63" t="s">
        <v>870</v>
      </c>
      <c r="SUI813" s="689" t="s">
        <v>417</v>
      </c>
      <c r="SUJ813" s="63" t="s">
        <v>870</v>
      </c>
      <c r="SUK813" s="689" t="s">
        <v>417</v>
      </c>
      <c r="SUL813" s="63" t="s">
        <v>870</v>
      </c>
      <c r="SUM813" s="689" t="s">
        <v>417</v>
      </c>
      <c r="SUN813" s="63" t="s">
        <v>870</v>
      </c>
      <c r="SUO813" s="689" t="s">
        <v>417</v>
      </c>
      <c r="SUP813" s="63" t="s">
        <v>870</v>
      </c>
      <c r="SUQ813" s="689" t="s">
        <v>417</v>
      </c>
      <c r="SUR813" s="63" t="s">
        <v>870</v>
      </c>
      <c r="SUS813" s="689" t="s">
        <v>417</v>
      </c>
      <c r="SUT813" s="63" t="s">
        <v>870</v>
      </c>
      <c r="SUU813" s="689" t="s">
        <v>417</v>
      </c>
      <c r="SUV813" s="63" t="s">
        <v>870</v>
      </c>
      <c r="SUW813" s="689" t="s">
        <v>417</v>
      </c>
      <c r="SUX813" s="63" t="s">
        <v>870</v>
      </c>
      <c r="SUY813" s="689" t="s">
        <v>417</v>
      </c>
      <c r="SUZ813" s="63" t="s">
        <v>870</v>
      </c>
      <c r="SVA813" s="689" t="s">
        <v>417</v>
      </c>
      <c r="SVB813" s="63" t="s">
        <v>870</v>
      </c>
      <c r="SVC813" s="689" t="s">
        <v>417</v>
      </c>
      <c r="SVD813" s="63" t="s">
        <v>870</v>
      </c>
      <c r="SVE813" s="689" t="s">
        <v>417</v>
      </c>
      <c r="SVF813" s="63" t="s">
        <v>870</v>
      </c>
      <c r="SVG813" s="689" t="s">
        <v>417</v>
      </c>
      <c r="SVH813" s="63" t="s">
        <v>870</v>
      </c>
      <c r="SVI813" s="689" t="s">
        <v>417</v>
      </c>
      <c r="SVJ813" s="63" t="s">
        <v>870</v>
      </c>
      <c r="SVK813" s="689" t="s">
        <v>417</v>
      </c>
      <c r="SVL813" s="63" t="s">
        <v>870</v>
      </c>
      <c r="SVM813" s="689" t="s">
        <v>417</v>
      </c>
      <c r="SVN813" s="63" t="s">
        <v>870</v>
      </c>
      <c r="SVO813" s="689" t="s">
        <v>417</v>
      </c>
      <c r="SVP813" s="63" t="s">
        <v>870</v>
      </c>
      <c r="SVQ813" s="689" t="s">
        <v>417</v>
      </c>
      <c r="SVR813" s="63" t="s">
        <v>870</v>
      </c>
      <c r="SVS813" s="689" t="s">
        <v>417</v>
      </c>
      <c r="SVT813" s="63" t="s">
        <v>870</v>
      </c>
      <c r="SVU813" s="689" t="s">
        <v>417</v>
      </c>
      <c r="SVV813" s="63" t="s">
        <v>870</v>
      </c>
      <c r="SVW813" s="689" t="s">
        <v>417</v>
      </c>
      <c r="SVX813" s="63" t="s">
        <v>870</v>
      </c>
      <c r="SVY813" s="689" t="s">
        <v>417</v>
      </c>
      <c r="SVZ813" s="63" t="s">
        <v>870</v>
      </c>
      <c r="SWA813" s="689" t="s">
        <v>417</v>
      </c>
      <c r="SWB813" s="63" t="s">
        <v>870</v>
      </c>
      <c r="SWC813" s="689" t="s">
        <v>417</v>
      </c>
      <c r="SWD813" s="63" t="s">
        <v>870</v>
      </c>
      <c r="SWE813" s="689" t="s">
        <v>417</v>
      </c>
      <c r="SWF813" s="63" t="s">
        <v>870</v>
      </c>
      <c r="SWG813" s="689" t="s">
        <v>417</v>
      </c>
      <c r="SWH813" s="63" t="s">
        <v>870</v>
      </c>
      <c r="SWI813" s="689" t="s">
        <v>417</v>
      </c>
      <c r="SWJ813" s="63" t="s">
        <v>870</v>
      </c>
      <c r="SWK813" s="689" t="s">
        <v>417</v>
      </c>
      <c r="SWL813" s="63" t="s">
        <v>870</v>
      </c>
      <c r="SWM813" s="689" t="s">
        <v>417</v>
      </c>
      <c r="SWN813" s="63" t="s">
        <v>870</v>
      </c>
      <c r="SWO813" s="689" t="s">
        <v>417</v>
      </c>
      <c r="SWP813" s="63" t="s">
        <v>870</v>
      </c>
      <c r="SWQ813" s="689" t="s">
        <v>417</v>
      </c>
      <c r="SWR813" s="63" t="s">
        <v>870</v>
      </c>
      <c r="SWS813" s="689" t="s">
        <v>417</v>
      </c>
      <c r="SWT813" s="63" t="s">
        <v>870</v>
      </c>
      <c r="SWU813" s="689" t="s">
        <v>417</v>
      </c>
      <c r="SWV813" s="63" t="s">
        <v>870</v>
      </c>
      <c r="SWW813" s="689" t="s">
        <v>417</v>
      </c>
      <c r="SWX813" s="63" t="s">
        <v>870</v>
      </c>
      <c r="SWY813" s="689" t="s">
        <v>417</v>
      </c>
      <c r="SWZ813" s="63" t="s">
        <v>870</v>
      </c>
      <c r="SXA813" s="689" t="s">
        <v>417</v>
      </c>
      <c r="SXB813" s="63" t="s">
        <v>870</v>
      </c>
      <c r="SXC813" s="689" t="s">
        <v>417</v>
      </c>
      <c r="SXD813" s="63" t="s">
        <v>870</v>
      </c>
      <c r="SXE813" s="689" t="s">
        <v>417</v>
      </c>
      <c r="SXF813" s="63" t="s">
        <v>870</v>
      </c>
      <c r="SXG813" s="689" t="s">
        <v>417</v>
      </c>
      <c r="SXH813" s="63" t="s">
        <v>870</v>
      </c>
      <c r="SXI813" s="689" t="s">
        <v>417</v>
      </c>
      <c r="SXJ813" s="63" t="s">
        <v>870</v>
      </c>
      <c r="SXK813" s="689" t="s">
        <v>417</v>
      </c>
      <c r="SXL813" s="63" t="s">
        <v>870</v>
      </c>
      <c r="SXM813" s="689" t="s">
        <v>417</v>
      </c>
      <c r="SXN813" s="63" t="s">
        <v>870</v>
      </c>
      <c r="SXO813" s="689" t="s">
        <v>417</v>
      </c>
      <c r="SXP813" s="63" t="s">
        <v>870</v>
      </c>
      <c r="SXQ813" s="689" t="s">
        <v>417</v>
      </c>
      <c r="SXR813" s="63" t="s">
        <v>870</v>
      </c>
      <c r="SXS813" s="689" t="s">
        <v>417</v>
      </c>
      <c r="SXT813" s="63" t="s">
        <v>870</v>
      </c>
      <c r="SXU813" s="689" t="s">
        <v>417</v>
      </c>
      <c r="SXV813" s="63" t="s">
        <v>870</v>
      </c>
      <c r="SXW813" s="689" t="s">
        <v>417</v>
      </c>
      <c r="SXX813" s="63" t="s">
        <v>870</v>
      </c>
      <c r="SXY813" s="689" t="s">
        <v>417</v>
      </c>
      <c r="SXZ813" s="63" t="s">
        <v>870</v>
      </c>
      <c r="SYA813" s="689" t="s">
        <v>417</v>
      </c>
      <c r="SYB813" s="63" t="s">
        <v>870</v>
      </c>
      <c r="SYC813" s="689" t="s">
        <v>417</v>
      </c>
      <c r="SYD813" s="63" t="s">
        <v>870</v>
      </c>
      <c r="SYE813" s="689" t="s">
        <v>417</v>
      </c>
      <c r="SYF813" s="63" t="s">
        <v>870</v>
      </c>
      <c r="SYG813" s="689" t="s">
        <v>417</v>
      </c>
      <c r="SYH813" s="63" t="s">
        <v>870</v>
      </c>
      <c r="SYI813" s="689" t="s">
        <v>417</v>
      </c>
      <c r="SYJ813" s="63" t="s">
        <v>870</v>
      </c>
      <c r="SYK813" s="689" t="s">
        <v>417</v>
      </c>
      <c r="SYL813" s="63" t="s">
        <v>870</v>
      </c>
      <c r="SYM813" s="689" t="s">
        <v>417</v>
      </c>
      <c r="SYN813" s="63" t="s">
        <v>870</v>
      </c>
      <c r="SYO813" s="689" t="s">
        <v>417</v>
      </c>
      <c r="SYP813" s="63" t="s">
        <v>870</v>
      </c>
      <c r="SYQ813" s="689" t="s">
        <v>417</v>
      </c>
      <c r="SYR813" s="63" t="s">
        <v>870</v>
      </c>
      <c r="SYS813" s="689" t="s">
        <v>417</v>
      </c>
      <c r="SYT813" s="63" t="s">
        <v>870</v>
      </c>
      <c r="SYU813" s="689" t="s">
        <v>417</v>
      </c>
      <c r="SYV813" s="63" t="s">
        <v>870</v>
      </c>
      <c r="SYW813" s="689" t="s">
        <v>417</v>
      </c>
      <c r="SYX813" s="63" t="s">
        <v>870</v>
      </c>
      <c r="SYY813" s="689" t="s">
        <v>417</v>
      </c>
      <c r="SYZ813" s="63" t="s">
        <v>870</v>
      </c>
      <c r="SZA813" s="689" t="s">
        <v>417</v>
      </c>
      <c r="SZB813" s="63" t="s">
        <v>870</v>
      </c>
      <c r="SZC813" s="689" t="s">
        <v>417</v>
      </c>
      <c r="SZD813" s="63" t="s">
        <v>870</v>
      </c>
      <c r="SZE813" s="689" t="s">
        <v>417</v>
      </c>
      <c r="SZF813" s="63" t="s">
        <v>870</v>
      </c>
      <c r="SZG813" s="689" t="s">
        <v>417</v>
      </c>
      <c r="SZH813" s="63" t="s">
        <v>870</v>
      </c>
      <c r="SZI813" s="689" t="s">
        <v>417</v>
      </c>
      <c r="SZJ813" s="63" t="s">
        <v>870</v>
      </c>
      <c r="SZK813" s="689" t="s">
        <v>417</v>
      </c>
      <c r="SZL813" s="63" t="s">
        <v>870</v>
      </c>
      <c r="SZM813" s="689" t="s">
        <v>417</v>
      </c>
      <c r="SZN813" s="63" t="s">
        <v>870</v>
      </c>
      <c r="SZO813" s="689" t="s">
        <v>417</v>
      </c>
      <c r="SZP813" s="63" t="s">
        <v>870</v>
      </c>
      <c r="SZQ813" s="689" t="s">
        <v>417</v>
      </c>
      <c r="SZR813" s="63" t="s">
        <v>870</v>
      </c>
      <c r="SZS813" s="689" t="s">
        <v>417</v>
      </c>
      <c r="SZT813" s="63" t="s">
        <v>870</v>
      </c>
      <c r="SZU813" s="689" t="s">
        <v>417</v>
      </c>
      <c r="SZV813" s="63" t="s">
        <v>870</v>
      </c>
      <c r="SZW813" s="689" t="s">
        <v>417</v>
      </c>
      <c r="SZX813" s="63" t="s">
        <v>870</v>
      </c>
      <c r="SZY813" s="689" t="s">
        <v>417</v>
      </c>
      <c r="SZZ813" s="63" t="s">
        <v>870</v>
      </c>
      <c r="TAA813" s="689" t="s">
        <v>417</v>
      </c>
      <c r="TAB813" s="63" t="s">
        <v>870</v>
      </c>
      <c r="TAC813" s="689" t="s">
        <v>417</v>
      </c>
      <c r="TAD813" s="63" t="s">
        <v>870</v>
      </c>
      <c r="TAE813" s="689" t="s">
        <v>417</v>
      </c>
      <c r="TAF813" s="63" t="s">
        <v>870</v>
      </c>
      <c r="TAG813" s="689" t="s">
        <v>417</v>
      </c>
      <c r="TAH813" s="63" t="s">
        <v>870</v>
      </c>
      <c r="TAI813" s="689" t="s">
        <v>417</v>
      </c>
      <c r="TAJ813" s="63" t="s">
        <v>870</v>
      </c>
      <c r="TAK813" s="689" t="s">
        <v>417</v>
      </c>
      <c r="TAL813" s="63" t="s">
        <v>870</v>
      </c>
      <c r="TAM813" s="689" t="s">
        <v>417</v>
      </c>
      <c r="TAN813" s="63" t="s">
        <v>870</v>
      </c>
      <c r="TAO813" s="689" t="s">
        <v>417</v>
      </c>
      <c r="TAP813" s="63" t="s">
        <v>870</v>
      </c>
      <c r="TAQ813" s="689" t="s">
        <v>417</v>
      </c>
      <c r="TAR813" s="63" t="s">
        <v>870</v>
      </c>
      <c r="TAS813" s="689" t="s">
        <v>417</v>
      </c>
      <c r="TAT813" s="63" t="s">
        <v>870</v>
      </c>
      <c r="TAU813" s="689" t="s">
        <v>417</v>
      </c>
      <c r="TAV813" s="63" t="s">
        <v>870</v>
      </c>
      <c r="TAW813" s="689" t="s">
        <v>417</v>
      </c>
      <c r="TAX813" s="63" t="s">
        <v>870</v>
      </c>
      <c r="TAY813" s="689" t="s">
        <v>417</v>
      </c>
      <c r="TAZ813" s="63" t="s">
        <v>870</v>
      </c>
      <c r="TBA813" s="689" t="s">
        <v>417</v>
      </c>
      <c r="TBB813" s="63" t="s">
        <v>870</v>
      </c>
      <c r="TBC813" s="689" t="s">
        <v>417</v>
      </c>
      <c r="TBD813" s="63" t="s">
        <v>870</v>
      </c>
      <c r="TBE813" s="689" t="s">
        <v>417</v>
      </c>
      <c r="TBF813" s="63" t="s">
        <v>870</v>
      </c>
      <c r="TBG813" s="689" t="s">
        <v>417</v>
      </c>
      <c r="TBH813" s="63" t="s">
        <v>870</v>
      </c>
      <c r="TBI813" s="689" t="s">
        <v>417</v>
      </c>
      <c r="TBJ813" s="63" t="s">
        <v>870</v>
      </c>
      <c r="TBK813" s="689" t="s">
        <v>417</v>
      </c>
      <c r="TBL813" s="63" t="s">
        <v>870</v>
      </c>
      <c r="TBM813" s="689" t="s">
        <v>417</v>
      </c>
      <c r="TBN813" s="63" t="s">
        <v>870</v>
      </c>
      <c r="TBO813" s="689" t="s">
        <v>417</v>
      </c>
      <c r="TBP813" s="63" t="s">
        <v>870</v>
      </c>
      <c r="TBQ813" s="689" t="s">
        <v>417</v>
      </c>
      <c r="TBR813" s="63" t="s">
        <v>870</v>
      </c>
      <c r="TBS813" s="689" t="s">
        <v>417</v>
      </c>
      <c r="TBT813" s="63" t="s">
        <v>870</v>
      </c>
      <c r="TBU813" s="689" t="s">
        <v>417</v>
      </c>
      <c r="TBV813" s="63" t="s">
        <v>870</v>
      </c>
      <c r="TBW813" s="689" t="s">
        <v>417</v>
      </c>
      <c r="TBX813" s="63" t="s">
        <v>870</v>
      </c>
      <c r="TBY813" s="689" t="s">
        <v>417</v>
      </c>
      <c r="TBZ813" s="63" t="s">
        <v>870</v>
      </c>
      <c r="TCA813" s="689" t="s">
        <v>417</v>
      </c>
      <c r="TCB813" s="63" t="s">
        <v>870</v>
      </c>
      <c r="TCC813" s="689" t="s">
        <v>417</v>
      </c>
      <c r="TCD813" s="63" t="s">
        <v>870</v>
      </c>
      <c r="TCE813" s="689" t="s">
        <v>417</v>
      </c>
      <c r="TCF813" s="63" t="s">
        <v>870</v>
      </c>
      <c r="TCG813" s="689" t="s">
        <v>417</v>
      </c>
      <c r="TCH813" s="63" t="s">
        <v>870</v>
      </c>
      <c r="TCI813" s="689" t="s">
        <v>417</v>
      </c>
      <c r="TCJ813" s="63" t="s">
        <v>870</v>
      </c>
      <c r="TCK813" s="689" t="s">
        <v>417</v>
      </c>
      <c r="TCL813" s="63" t="s">
        <v>870</v>
      </c>
      <c r="TCM813" s="689" t="s">
        <v>417</v>
      </c>
      <c r="TCN813" s="63" t="s">
        <v>870</v>
      </c>
      <c r="TCO813" s="689" t="s">
        <v>417</v>
      </c>
      <c r="TCP813" s="63" t="s">
        <v>870</v>
      </c>
      <c r="TCQ813" s="689" t="s">
        <v>417</v>
      </c>
      <c r="TCR813" s="63" t="s">
        <v>870</v>
      </c>
      <c r="TCS813" s="689" t="s">
        <v>417</v>
      </c>
      <c r="TCT813" s="63" t="s">
        <v>870</v>
      </c>
      <c r="TCU813" s="689" t="s">
        <v>417</v>
      </c>
      <c r="TCV813" s="63" t="s">
        <v>870</v>
      </c>
      <c r="TCW813" s="689" t="s">
        <v>417</v>
      </c>
      <c r="TCX813" s="63" t="s">
        <v>870</v>
      </c>
      <c r="TCY813" s="689" t="s">
        <v>417</v>
      </c>
      <c r="TCZ813" s="63" t="s">
        <v>870</v>
      </c>
      <c r="TDA813" s="689" t="s">
        <v>417</v>
      </c>
      <c r="TDB813" s="63" t="s">
        <v>870</v>
      </c>
      <c r="TDC813" s="689" t="s">
        <v>417</v>
      </c>
      <c r="TDD813" s="63" t="s">
        <v>870</v>
      </c>
      <c r="TDE813" s="689" t="s">
        <v>417</v>
      </c>
      <c r="TDF813" s="63" t="s">
        <v>870</v>
      </c>
      <c r="TDG813" s="689" t="s">
        <v>417</v>
      </c>
      <c r="TDH813" s="63" t="s">
        <v>870</v>
      </c>
      <c r="TDI813" s="689" t="s">
        <v>417</v>
      </c>
      <c r="TDJ813" s="63" t="s">
        <v>870</v>
      </c>
      <c r="TDK813" s="689" t="s">
        <v>417</v>
      </c>
      <c r="TDL813" s="63" t="s">
        <v>870</v>
      </c>
      <c r="TDM813" s="689" t="s">
        <v>417</v>
      </c>
      <c r="TDN813" s="63" t="s">
        <v>870</v>
      </c>
      <c r="TDO813" s="689" t="s">
        <v>417</v>
      </c>
      <c r="TDP813" s="63" t="s">
        <v>870</v>
      </c>
      <c r="TDQ813" s="689" t="s">
        <v>417</v>
      </c>
      <c r="TDR813" s="63" t="s">
        <v>870</v>
      </c>
      <c r="TDS813" s="689" t="s">
        <v>417</v>
      </c>
      <c r="TDT813" s="63" t="s">
        <v>870</v>
      </c>
      <c r="TDU813" s="689" t="s">
        <v>417</v>
      </c>
      <c r="TDV813" s="63" t="s">
        <v>870</v>
      </c>
      <c r="TDW813" s="689" t="s">
        <v>417</v>
      </c>
      <c r="TDX813" s="63" t="s">
        <v>870</v>
      </c>
      <c r="TDY813" s="689" t="s">
        <v>417</v>
      </c>
      <c r="TDZ813" s="63" t="s">
        <v>870</v>
      </c>
      <c r="TEA813" s="689" t="s">
        <v>417</v>
      </c>
      <c r="TEB813" s="63" t="s">
        <v>870</v>
      </c>
      <c r="TEC813" s="689" t="s">
        <v>417</v>
      </c>
      <c r="TED813" s="63" t="s">
        <v>870</v>
      </c>
      <c r="TEE813" s="689" t="s">
        <v>417</v>
      </c>
      <c r="TEF813" s="63" t="s">
        <v>870</v>
      </c>
      <c r="TEG813" s="689" t="s">
        <v>417</v>
      </c>
      <c r="TEH813" s="63" t="s">
        <v>870</v>
      </c>
      <c r="TEI813" s="689" t="s">
        <v>417</v>
      </c>
      <c r="TEJ813" s="63" t="s">
        <v>870</v>
      </c>
      <c r="TEK813" s="689" t="s">
        <v>417</v>
      </c>
      <c r="TEL813" s="63" t="s">
        <v>870</v>
      </c>
      <c r="TEM813" s="689" t="s">
        <v>417</v>
      </c>
      <c r="TEN813" s="63" t="s">
        <v>870</v>
      </c>
      <c r="TEO813" s="689" t="s">
        <v>417</v>
      </c>
      <c r="TEP813" s="63" t="s">
        <v>870</v>
      </c>
      <c r="TEQ813" s="689" t="s">
        <v>417</v>
      </c>
      <c r="TER813" s="63" t="s">
        <v>870</v>
      </c>
      <c r="TES813" s="689" t="s">
        <v>417</v>
      </c>
      <c r="TET813" s="63" t="s">
        <v>870</v>
      </c>
      <c r="TEU813" s="689" t="s">
        <v>417</v>
      </c>
      <c r="TEV813" s="63" t="s">
        <v>870</v>
      </c>
      <c r="TEW813" s="689" t="s">
        <v>417</v>
      </c>
      <c r="TEX813" s="63" t="s">
        <v>870</v>
      </c>
      <c r="TEY813" s="689" t="s">
        <v>417</v>
      </c>
      <c r="TEZ813" s="63" t="s">
        <v>870</v>
      </c>
      <c r="TFA813" s="689" t="s">
        <v>417</v>
      </c>
      <c r="TFB813" s="63" t="s">
        <v>870</v>
      </c>
      <c r="TFC813" s="689" t="s">
        <v>417</v>
      </c>
      <c r="TFD813" s="63" t="s">
        <v>870</v>
      </c>
      <c r="TFE813" s="689" t="s">
        <v>417</v>
      </c>
      <c r="TFF813" s="63" t="s">
        <v>870</v>
      </c>
      <c r="TFG813" s="689" t="s">
        <v>417</v>
      </c>
      <c r="TFH813" s="63" t="s">
        <v>870</v>
      </c>
      <c r="TFI813" s="689" t="s">
        <v>417</v>
      </c>
      <c r="TFJ813" s="63" t="s">
        <v>870</v>
      </c>
      <c r="TFK813" s="689" t="s">
        <v>417</v>
      </c>
      <c r="TFL813" s="63" t="s">
        <v>870</v>
      </c>
      <c r="TFM813" s="689" t="s">
        <v>417</v>
      </c>
      <c r="TFN813" s="63" t="s">
        <v>870</v>
      </c>
      <c r="TFO813" s="689" t="s">
        <v>417</v>
      </c>
      <c r="TFP813" s="63" t="s">
        <v>870</v>
      </c>
      <c r="TFQ813" s="689" t="s">
        <v>417</v>
      </c>
      <c r="TFR813" s="63" t="s">
        <v>870</v>
      </c>
      <c r="TFS813" s="689" t="s">
        <v>417</v>
      </c>
      <c r="TFT813" s="63" t="s">
        <v>870</v>
      </c>
      <c r="TFU813" s="689" t="s">
        <v>417</v>
      </c>
      <c r="TFV813" s="63" t="s">
        <v>870</v>
      </c>
      <c r="TFW813" s="689" t="s">
        <v>417</v>
      </c>
      <c r="TFX813" s="63" t="s">
        <v>870</v>
      </c>
      <c r="TFY813" s="689" t="s">
        <v>417</v>
      </c>
      <c r="TFZ813" s="63" t="s">
        <v>870</v>
      </c>
      <c r="TGA813" s="689" t="s">
        <v>417</v>
      </c>
      <c r="TGB813" s="63" t="s">
        <v>870</v>
      </c>
      <c r="TGC813" s="689" t="s">
        <v>417</v>
      </c>
      <c r="TGD813" s="63" t="s">
        <v>870</v>
      </c>
      <c r="TGE813" s="689" t="s">
        <v>417</v>
      </c>
      <c r="TGF813" s="63" t="s">
        <v>870</v>
      </c>
      <c r="TGG813" s="689" t="s">
        <v>417</v>
      </c>
      <c r="TGH813" s="63" t="s">
        <v>870</v>
      </c>
      <c r="TGI813" s="689" t="s">
        <v>417</v>
      </c>
      <c r="TGJ813" s="63" t="s">
        <v>870</v>
      </c>
      <c r="TGK813" s="689" t="s">
        <v>417</v>
      </c>
      <c r="TGL813" s="63" t="s">
        <v>870</v>
      </c>
      <c r="TGM813" s="689" t="s">
        <v>417</v>
      </c>
      <c r="TGN813" s="63" t="s">
        <v>870</v>
      </c>
      <c r="TGO813" s="689" t="s">
        <v>417</v>
      </c>
      <c r="TGP813" s="63" t="s">
        <v>870</v>
      </c>
      <c r="TGQ813" s="689" t="s">
        <v>417</v>
      </c>
      <c r="TGR813" s="63" t="s">
        <v>870</v>
      </c>
      <c r="TGS813" s="689" t="s">
        <v>417</v>
      </c>
      <c r="TGT813" s="63" t="s">
        <v>870</v>
      </c>
      <c r="TGU813" s="689" t="s">
        <v>417</v>
      </c>
      <c r="TGV813" s="63" t="s">
        <v>870</v>
      </c>
      <c r="TGW813" s="689" t="s">
        <v>417</v>
      </c>
      <c r="TGX813" s="63" t="s">
        <v>870</v>
      </c>
      <c r="TGY813" s="689" t="s">
        <v>417</v>
      </c>
      <c r="TGZ813" s="63" t="s">
        <v>870</v>
      </c>
      <c r="THA813" s="689" t="s">
        <v>417</v>
      </c>
      <c r="THB813" s="63" t="s">
        <v>870</v>
      </c>
      <c r="THC813" s="689" t="s">
        <v>417</v>
      </c>
      <c r="THD813" s="63" t="s">
        <v>870</v>
      </c>
      <c r="THE813" s="689" t="s">
        <v>417</v>
      </c>
      <c r="THF813" s="63" t="s">
        <v>870</v>
      </c>
      <c r="THG813" s="689" t="s">
        <v>417</v>
      </c>
      <c r="THH813" s="63" t="s">
        <v>870</v>
      </c>
      <c r="THI813" s="689" t="s">
        <v>417</v>
      </c>
      <c r="THJ813" s="63" t="s">
        <v>870</v>
      </c>
      <c r="THK813" s="689" t="s">
        <v>417</v>
      </c>
      <c r="THL813" s="63" t="s">
        <v>870</v>
      </c>
      <c r="THM813" s="689" t="s">
        <v>417</v>
      </c>
      <c r="THN813" s="63" t="s">
        <v>870</v>
      </c>
      <c r="THO813" s="689" t="s">
        <v>417</v>
      </c>
      <c r="THP813" s="63" t="s">
        <v>870</v>
      </c>
      <c r="THQ813" s="689" t="s">
        <v>417</v>
      </c>
      <c r="THR813" s="63" t="s">
        <v>870</v>
      </c>
      <c r="THS813" s="689" t="s">
        <v>417</v>
      </c>
      <c r="THT813" s="63" t="s">
        <v>870</v>
      </c>
      <c r="THU813" s="689" t="s">
        <v>417</v>
      </c>
      <c r="THV813" s="63" t="s">
        <v>870</v>
      </c>
      <c r="THW813" s="689" t="s">
        <v>417</v>
      </c>
      <c r="THX813" s="63" t="s">
        <v>870</v>
      </c>
      <c r="THY813" s="689" t="s">
        <v>417</v>
      </c>
      <c r="THZ813" s="63" t="s">
        <v>870</v>
      </c>
      <c r="TIA813" s="689" t="s">
        <v>417</v>
      </c>
      <c r="TIB813" s="63" t="s">
        <v>870</v>
      </c>
      <c r="TIC813" s="689" t="s">
        <v>417</v>
      </c>
      <c r="TID813" s="63" t="s">
        <v>870</v>
      </c>
      <c r="TIE813" s="689" t="s">
        <v>417</v>
      </c>
      <c r="TIF813" s="63" t="s">
        <v>870</v>
      </c>
      <c r="TIG813" s="689" t="s">
        <v>417</v>
      </c>
      <c r="TIH813" s="63" t="s">
        <v>870</v>
      </c>
      <c r="TII813" s="689" t="s">
        <v>417</v>
      </c>
      <c r="TIJ813" s="63" t="s">
        <v>870</v>
      </c>
      <c r="TIK813" s="689" t="s">
        <v>417</v>
      </c>
      <c r="TIL813" s="63" t="s">
        <v>870</v>
      </c>
      <c r="TIM813" s="689" t="s">
        <v>417</v>
      </c>
      <c r="TIN813" s="63" t="s">
        <v>870</v>
      </c>
      <c r="TIO813" s="689" t="s">
        <v>417</v>
      </c>
      <c r="TIP813" s="63" t="s">
        <v>870</v>
      </c>
      <c r="TIQ813" s="689" t="s">
        <v>417</v>
      </c>
      <c r="TIR813" s="63" t="s">
        <v>870</v>
      </c>
      <c r="TIS813" s="689" t="s">
        <v>417</v>
      </c>
      <c r="TIT813" s="63" t="s">
        <v>870</v>
      </c>
      <c r="TIU813" s="689" t="s">
        <v>417</v>
      </c>
      <c r="TIV813" s="63" t="s">
        <v>870</v>
      </c>
      <c r="TIW813" s="689" t="s">
        <v>417</v>
      </c>
      <c r="TIX813" s="63" t="s">
        <v>870</v>
      </c>
      <c r="TIY813" s="689" t="s">
        <v>417</v>
      </c>
      <c r="TIZ813" s="63" t="s">
        <v>870</v>
      </c>
      <c r="TJA813" s="689" t="s">
        <v>417</v>
      </c>
      <c r="TJB813" s="63" t="s">
        <v>870</v>
      </c>
      <c r="TJC813" s="689" t="s">
        <v>417</v>
      </c>
      <c r="TJD813" s="63" t="s">
        <v>870</v>
      </c>
      <c r="TJE813" s="689" t="s">
        <v>417</v>
      </c>
      <c r="TJF813" s="63" t="s">
        <v>870</v>
      </c>
      <c r="TJG813" s="689" t="s">
        <v>417</v>
      </c>
      <c r="TJH813" s="63" t="s">
        <v>870</v>
      </c>
      <c r="TJI813" s="689" t="s">
        <v>417</v>
      </c>
      <c r="TJJ813" s="63" t="s">
        <v>870</v>
      </c>
      <c r="TJK813" s="689" t="s">
        <v>417</v>
      </c>
      <c r="TJL813" s="63" t="s">
        <v>870</v>
      </c>
      <c r="TJM813" s="689" t="s">
        <v>417</v>
      </c>
      <c r="TJN813" s="63" t="s">
        <v>870</v>
      </c>
      <c r="TJO813" s="689" t="s">
        <v>417</v>
      </c>
      <c r="TJP813" s="63" t="s">
        <v>870</v>
      </c>
      <c r="TJQ813" s="689" t="s">
        <v>417</v>
      </c>
      <c r="TJR813" s="63" t="s">
        <v>870</v>
      </c>
      <c r="TJS813" s="689" t="s">
        <v>417</v>
      </c>
      <c r="TJT813" s="63" t="s">
        <v>870</v>
      </c>
      <c r="TJU813" s="689" t="s">
        <v>417</v>
      </c>
      <c r="TJV813" s="63" t="s">
        <v>870</v>
      </c>
      <c r="TJW813" s="689" t="s">
        <v>417</v>
      </c>
      <c r="TJX813" s="63" t="s">
        <v>870</v>
      </c>
      <c r="TJY813" s="689" t="s">
        <v>417</v>
      </c>
      <c r="TJZ813" s="63" t="s">
        <v>870</v>
      </c>
      <c r="TKA813" s="689" t="s">
        <v>417</v>
      </c>
      <c r="TKB813" s="63" t="s">
        <v>870</v>
      </c>
      <c r="TKC813" s="689" t="s">
        <v>417</v>
      </c>
      <c r="TKD813" s="63" t="s">
        <v>870</v>
      </c>
      <c r="TKE813" s="689" t="s">
        <v>417</v>
      </c>
      <c r="TKF813" s="63" t="s">
        <v>870</v>
      </c>
      <c r="TKG813" s="689" t="s">
        <v>417</v>
      </c>
      <c r="TKH813" s="63" t="s">
        <v>870</v>
      </c>
      <c r="TKI813" s="689" t="s">
        <v>417</v>
      </c>
      <c r="TKJ813" s="63" t="s">
        <v>870</v>
      </c>
      <c r="TKK813" s="689" t="s">
        <v>417</v>
      </c>
      <c r="TKL813" s="63" t="s">
        <v>870</v>
      </c>
      <c r="TKM813" s="689" t="s">
        <v>417</v>
      </c>
      <c r="TKN813" s="63" t="s">
        <v>870</v>
      </c>
      <c r="TKO813" s="689" t="s">
        <v>417</v>
      </c>
      <c r="TKP813" s="63" t="s">
        <v>870</v>
      </c>
      <c r="TKQ813" s="689" t="s">
        <v>417</v>
      </c>
      <c r="TKR813" s="63" t="s">
        <v>870</v>
      </c>
      <c r="TKS813" s="689" t="s">
        <v>417</v>
      </c>
      <c r="TKT813" s="63" t="s">
        <v>870</v>
      </c>
      <c r="TKU813" s="689" t="s">
        <v>417</v>
      </c>
      <c r="TKV813" s="63" t="s">
        <v>870</v>
      </c>
      <c r="TKW813" s="689" t="s">
        <v>417</v>
      </c>
      <c r="TKX813" s="63" t="s">
        <v>870</v>
      </c>
      <c r="TKY813" s="689" t="s">
        <v>417</v>
      </c>
      <c r="TKZ813" s="63" t="s">
        <v>870</v>
      </c>
      <c r="TLA813" s="689" t="s">
        <v>417</v>
      </c>
      <c r="TLB813" s="63" t="s">
        <v>870</v>
      </c>
      <c r="TLC813" s="689" t="s">
        <v>417</v>
      </c>
      <c r="TLD813" s="63" t="s">
        <v>870</v>
      </c>
      <c r="TLE813" s="689" t="s">
        <v>417</v>
      </c>
      <c r="TLF813" s="63" t="s">
        <v>870</v>
      </c>
      <c r="TLG813" s="689" t="s">
        <v>417</v>
      </c>
      <c r="TLH813" s="63" t="s">
        <v>870</v>
      </c>
      <c r="TLI813" s="689" t="s">
        <v>417</v>
      </c>
      <c r="TLJ813" s="63" t="s">
        <v>870</v>
      </c>
      <c r="TLK813" s="689" t="s">
        <v>417</v>
      </c>
      <c r="TLL813" s="63" t="s">
        <v>870</v>
      </c>
      <c r="TLM813" s="689" t="s">
        <v>417</v>
      </c>
      <c r="TLN813" s="63" t="s">
        <v>870</v>
      </c>
      <c r="TLO813" s="689" t="s">
        <v>417</v>
      </c>
      <c r="TLP813" s="63" t="s">
        <v>870</v>
      </c>
      <c r="TLQ813" s="689" t="s">
        <v>417</v>
      </c>
      <c r="TLR813" s="63" t="s">
        <v>870</v>
      </c>
      <c r="TLS813" s="689" t="s">
        <v>417</v>
      </c>
      <c r="TLT813" s="63" t="s">
        <v>870</v>
      </c>
      <c r="TLU813" s="689" t="s">
        <v>417</v>
      </c>
      <c r="TLV813" s="63" t="s">
        <v>870</v>
      </c>
      <c r="TLW813" s="689" t="s">
        <v>417</v>
      </c>
      <c r="TLX813" s="63" t="s">
        <v>870</v>
      </c>
      <c r="TLY813" s="689" t="s">
        <v>417</v>
      </c>
      <c r="TLZ813" s="63" t="s">
        <v>870</v>
      </c>
      <c r="TMA813" s="689" t="s">
        <v>417</v>
      </c>
      <c r="TMB813" s="63" t="s">
        <v>870</v>
      </c>
      <c r="TMC813" s="689" t="s">
        <v>417</v>
      </c>
      <c r="TMD813" s="63" t="s">
        <v>870</v>
      </c>
      <c r="TME813" s="689" t="s">
        <v>417</v>
      </c>
      <c r="TMF813" s="63" t="s">
        <v>870</v>
      </c>
      <c r="TMG813" s="689" t="s">
        <v>417</v>
      </c>
      <c r="TMH813" s="63" t="s">
        <v>870</v>
      </c>
      <c r="TMI813" s="689" t="s">
        <v>417</v>
      </c>
      <c r="TMJ813" s="63" t="s">
        <v>870</v>
      </c>
      <c r="TMK813" s="689" t="s">
        <v>417</v>
      </c>
      <c r="TML813" s="63" t="s">
        <v>870</v>
      </c>
      <c r="TMM813" s="689" t="s">
        <v>417</v>
      </c>
      <c r="TMN813" s="63" t="s">
        <v>870</v>
      </c>
      <c r="TMO813" s="689" t="s">
        <v>417</v>
      </c>
      <c r="TMP813" s="63" t="s">
        <v>870</v>
      </c>
      <c r="TMQ813" s="689" t="s">
        <v>417</v>
      </c>
      <c r="TMR813" s="63" t="s">
        <v>870</v>
      </c>
      <c r="TMS813" s="689" t="s">
        <v>417</v>
      </c>
      <c r="TMT813" s="63" t="s">
        <v>870</v>
      </c>
      <c r="TMU813" s="689" t="s">
        <v>417</v>
      </c>
      <c r="TMV813" s="63" t="s">
        <v>870</v>
      </c>
      <c r="TMW813" s="689" t="s">
        <v>417</v>
      </c>
      <c r="TMX813" s="63" t="s">
        <v>870</v>
      </c>
      <c r="TMY813" s="689" t="s">
        <v>417</v>
      </c>
      <c r="TMZ813" s="63" t="s">
        <v>870</v>
      </c>
      <c r="TNA813" s="689" t="s">
        <v>417</v>
      </c>
      <c r="TNB813" s="63" t="s">
        <v>870</v>
      </c>
      <c r="TNC813" s="689" t="s">
        <v>417</v>
      </c>
      <c r="TND813" s="63" t="s">
        <v>870</v>
      </c>
      <c r="TNE813" s="689" t="s">
        <v>417</v>
      </c>
      <c r="TNF813" s="63" t="s">
        <v>870</v>
      </c>
      <c r="TNG813" s="689" t="s">
        <v>417</v>
      </c>
      <c r="TNH813" s="63" t="s">
        <v>870</v>
      </c>
      <c r="TNI813" s="689" t="s">
        <v>417</v>
      </c>
      <c r="TNJ813" s="63" t="s">
        <v>870</v>
      </c>
      <c r="TNK813" s="689" t="s">
        <v>417</v>
      </c>
      <c r="TNL813" s="63" t="s">
        <v>870</v>
      </c>
      <c r="TNM813" s="689" t="s">
        <v>417</v>
      </c>
      <c r="TNN813" s="63" t="s">
        <v>870</v>
      </c>
      <c r="TNO813" s="689" t="s">
        <v>417</v>
      </c>
      <c r="TNP813" s="63" t="s">
        <v>870</v>
      </c>
      <c r="TNQ813" s="689" t="s">
        <v>417</v>
      </c>
      <c r="TNR813" s="63" t="s">
        <v>870</v>
      </c>
      <c r="TNS813" s="689" t="s">
        <v>417</v>
      </c>
      <c r="TNT813" s="63" t="s">
        <v>870</v>
      </c>
      <c r="TNU813" s="689" t="s">
        <v>417</v>
      </c>
      <c r="TNV813" s="63" t="s">
        <v>870</v>
      </c>
      <c r="TNW813" s="689" t="s">
        <v>417</v>
      </c>
      <c r="TNX813" s="63" t="s">
        <v>870</v>
      </c>
      <c r="TNY813" s="689" t="s">
        <v>417</v>
      </c>
      <c r="TNZ813" s="63" t="s">
        <v>870</v>
      </c>
      <c r="TOA813" s="689" t="s">
        <v>417</v>
      </c>
      <c r="TOB813" s="63" t="s">
        <v>870</v>
      </c>
      <c r="TOC813" s="689" t="s">
        <v>417</v>
      </c>
      <c r="TOD813" s="63" t="s">
        <v>870</v>
      </c>
      <c r="TOE813" s="689" t="s">
        <v>417</v>
      </c>
      <c r="TOF813" s="63" t="s">
        <v>870</v>
      </c>
      <c r="TOG813" s="689" t="s">
        <v>417</v>
      </c>
      <c r="TOH813" s="63" t="s">
        <v>870</v>
      </c>
      <c r="TOI813" s="689" t="s">
        <v>417</v>
      </c>
      <c r="TOJ813" s="63" t="s">
        <v>870</v>
      </c>
      <c r="TOK813" s="689" t="s">
        <v>417</v>
      </c>
      <c r="TOL813" s="63" t="s">
        <v>870</v>
      </c>
      <c r="TOM813" s="689" t="s">
        <v>417</v>
      </c>
      <c r="TON813" s="63" t="s">
        <v>870</v>
      </c>
      <c r="TOO813" s="689" t="s">
        <v>417</v>
      </c>
      <c r="TOP813" s="63" t="s">
        <v>870</v>
      </c>
      <c r="TOQ813" s="689" t="s">
        <v>417</v>
      </c>
      <c r="TOR813" s="63" t="s">
        <v>870</v>
      </c>
      <c r="TOS813" s="689" t="s">
        <v>417</v>
      </c>
      <c r="TOT813" s="63" t="s">
        <v>870</v>
      </c>
      <c r="TOU813" s="689" t="s">
        <v>417</v>
      </c>
      <c r="TOV813" s="63" t="s">
        <v>870</v>
      </c>
      <c r="TOW813" s="689" t="s">
        <v>417</v>
      </c>
      <c r="TOX813" s="63" t="s">
        <v>870</v>
      </c>
      <c r="TOY813" s="689" t="s">
        <v>417</v>
      </c>
      <c r="TOZ813" s="63" t="s">
        <v>870</v>
      </c>
      <c r="TPA813" s="689" t="s">
        <v>417</v>
      </c>
      <c r="TPB813" s="63" t="s">
        <v>870</v>
      </c>
      <c r="TPC813" s="689" t="s">
        <v>417</v>
      </c>
      <c r="TPD813" s="63" t="s">
        <v>870</v>
      </c>
      <c r="TPE813" s="689" t="s">
        <v>417</v>
      </c>
      <c r="TPF813" s="63" t="s">
        <v>870</v>
      </c>
      <c r="TPG813" s="689" t="s">
        <v>417</v>
      </c>
      <c r="TPH813" s="63" t="s">
        <v>870</v>
      </c>
      <c r="TPI813" s="689" t="s">
        <v>417</v>
      </c>
      <c r="TPJ813" s="63" t="s">
        <v>870</v>
      </c>
      <c r="TPK813" s="689" t="s">
        <v>417</v>
      </c>
      <c r="TPL813" s="63" t="s">
        <v>870</v>
      </c>
      <c r="TPM813" s="689" t="s">
        <v>417</v>
      </c>
      <c r="TPN813" s="63" t="s">
        <v>870</v>
      </c>
      <c r="TPO813" s="689" t="s">
        <v>417</v>
      </c>
      <c r="TPP813" s="63" t="s">
        <v>870</v>
      </c>
      <c r="TPQ813" s="689" t="s">
        <v>417</v>
      </c>
      <c r="TPR813" s="63" t="s">
        <v>870</v>
      </c>
      <c r="TPS813" s="689" t="s">
        <v>417</v>
      </c>
      <c r="TPT813" s="63" t="s">
        <v>870</v>
      </c>
      <c r="TPU813" s="689" t="s">
        <v>417</v>
      </c>
      <c r="TPV813" s="63" t="s">
        <v>870</v>
      </c>
      <c r="TPW813" s="689" t="s">
        <v>417</v>
      </c>
      <c r="TPX813" s="63" t="s">
        <v>870</v>
      </c>
      <c r="TPY813" s="689" t="s">
        <v>417</v>
      </c>
      <c r="TPZ813" s="63" t="s">
        <v>870</v>
      </c>
      <c r="TQA813" s="689" t="s">
        <v>417</v>
      </c>
      <c r="TQB813" s="63" t="s">
        <v>870</v>
      </c>
      <c r="TQC813" s="689" t="s">
        <v>417</v>
      </c>
      <c r="TQD813" s="63" t="s">
        <v>870</v>
      </c>
      <c r="TQE813" s="689" t="s">
        <v>417</v>
      </c>
      <c r="TQF813" s="63" t="s">
        <v>870</v>
      </c>
      <c r="TQG813" s="689" t="s">
        <v>417</v>
      </c>
      <c r="TQH813" s="63" t="s">
        <v>870</v>
      </c>
      <c r="TQI813" s="689" t="s">
        <v>417</v>
      </c>
      <c r="TQJ813" s="63" t="s">
        <v>870</v>
      </c>
      <c r="TQK813" s="689" t="s">
        <v>417</v>
      </c>
      <c r="TQL813" s="63" t="s">
        <v>870</v>
      </c>
      <c r="TQM813" s="689" t="s">
        <v>417</v>
      </c>
      <c r="TQN813" s="63" t="s">
        <v>870</v>
      </c>
      <c r="TQO813" s="689" t="s">
        <v>417</v>
      </c>
      <c r="TQP813" s="63" t="s">
        <v>870</v>
      </c>
      <c r="TQQ813" s="689" t="s">
        <v>417</v>
      </c>
      <c r="TQR813" s="63" t="s">
        <v>870</v>
      </c>
      <c r="TQS813" s="689" t="s">
        <v>417</v>
      </c>
      <c r="TQT813" s="63" t="s">
        <v>870</v>
      </c>
      <c r="TQU813" s="689" t="s">
        <v>417</v>
      </c>
      <c r="TQV813" s="63" t="s">
        <v>870</v>
      </c>
      <c r="TQW813" s="689" t="s">
        <v>417</v>
      </c>
      <c r="TQX813" s="63" t="s">
        <v>870</v>
      </c>
      <c r="TQY813" s="689" t="s">
        <v>417</v>
      </c>
      <c r="TQZ813" s="63" t="s">
        <v>870</v>
      </c>
      <c r="TRA813" s="689" t="s">
        <v>417</v>
      </c>
      <c r="TRB813" s="63" t="s">
        <v>870</v>
      </c>
      <c r="TRC813" s="689" t="s">
        <v>417</v>
      </c>
      <c r="TRD813" s="63" t="s">
        <v>870</v>
      </c>
      <c r="TRE813" s="689" t="s">
        <v>417</v>
      </c>
      <c r="TRF813" s="63" t="s">
        <v>870</v>
      </c>
      <c r="TRG813" s="689" t="s">
        <v>417</v>
      </c>
      <c r="TRH813" s="63" t="s">
        <v>870</v>
      </c>
      <c r="TRI813" s="689" t="s">
        <v>417</v>
      </c>
      <c r="TRJ813" s="63" t="s">
        <v>870</v>
      </c>
      <c r="TRK813" s="689" t="s">
        <v>417</v>
      </c>
      <c r="TRL813" s="63" t="s">
        <v>870</v>
      </c>
      <c r="TRM813" s="689" t="s">
        <v>417</v>
      </c>
      <c r="TRN813" s="63" t="s">
        <v>870</v>
      </c>
      <c r="TRO813" s="689" t="s">
        <v>417</v>
      </c>
      <c r="TRP813" s="63" t="s">
        <v>870</v>
      </c>
      <c r="TRQ813" s="689" t="s">
        <v>417</v>
      </c>
      <c r="TRR813" s="63" t="s">
        <v>870</v>
      </c>
      <c r="TRS813" s="689" t="s">
        <v>417</v>
      </c>
      <c r="TRT813" s="63" t="s">
        <v>870</v>
      </c>
      <c r="TRU813" s="689" t="s">
        <v>417</v>
      </c>
      <c r="TRV813" s="63" t="s">
        <v>870</v>
      </c>
      <c r="TRW813" s="689" t="s">
        <v>417</v>
      </c>
      <c r="TRX813" s="63" t="s">
        <v>870</v>
      </c>
      <c r="TRY813" s="689" t="s">
        <v>417</v>
      </c>
      <c r="TRZ813" s="63" t="s">
        <v>870</v>
      </c>
      <c r="TSA813" s="689" t="s">
        <v>417</v>
      </c>
      <c r="TSB813" s="63" t="s">
        <v>870</v>
      </c>
      <c r="TSC813" s="689" t="s">
        <v>417</v>
      </c>
      <c r="TSD813" s="63" t="s">
        <v>870</v>
      </c>
      <c r="TSE813" s="689" t="s">
        <v>417</v>
      </c>
      <c r="TSF813" s="63" t="s">
        <v>870</v>
      </c>
      <c r="TSG813" s="689" t="s">
        <v>417</v>
      </c>
      <c r="TSH813" s="63" t="s">
        <v>870</v>
      </c>
      <c r="TSI813" s="689" t="s">
        <v>417</v>
      </c>
      <c r="TSJ813" s="63" t="s">
        <v>870</v>
      </c>
      <c r="TSK813" s="689" t="s">
        <v>417</v>
      </c>
      <c r="TSL813" s="63" t="s">
        <v>870</v>
      </c>
      <c r="TSM813" s="689" t="s">
        <v>417</v>
      </c>
      <c r="TSN813" s="63" t="s">
        <v>870</v>
      </c>
      <c r="TSO813" s="689" t="s">
        <v>417</v>
      </c>
      <c r="TSP813" s="63" t="s">
        <v>870</v>
      </c>
      <c r="TSQ813" s="689" t="s">
        <v>417</v>
      </c>
      <c r="TSR813" s="63" t="s">
        <v>870</v>
      </c>
      <c r="TSS813" s="689" t="s">
        <v>417</v>
      </c>
      <c r="TST813" s="63" t="s">
        <v>870</v>
      </c>
      <c r="TSU813" s="689" t="s">
        <v>417</v>
      </c>
      <c r="TSV813" s="63" t="s">
        <v>870</v>
      </c>
      <c r="TSW813" s="689" t="s">
        <v>417</v>
      </c>
      <c r="TSX813" s="63" t="s">
        <v>870</v>
      </c>
      <c r="TSY813" s="689" t="s">
        <v>417</v>
      </c>
      <c r="TSZ813" s="63" t="s">
        <v>870</v>
      </c>
      <c r="TTA813" s="689" t="s">
        <v>417</v>
      </c>
      <c r="TTB813" s="63" t="s">
        <v>870</v>
      </c>
      <c r="TTC813" s="689" t="s">
        <v>417</v>
      </c>
      <c r="TTD813" s="63" t="s">
        <v>870</v>
      </c>
      <c r="TTE813" s="689" t="s">
        <v>417</v>
      </c>
      <c r="TTF813" s="63" t="s">
        <v>870</v>
      </c>
      <c r="TTG813" s="689" t="s">
        <v>417</v>
      </c>
      <c r="TTH813" s="63" t="s">
        <v>870</v>
      </c>
      <c r="TTI813" s="689" t="s">
        <v>417</v>
      </c>
      <c r="TTJ813" s="63" t="s">
        <v>870</v>
      </c>
      <c r="TTK813" s="689" t="s">
        <v>417</v>
      </c>
      <c r="TTL813" s="63" t="s">
        <v>870</v>
      </c>
      <c r="TTM813" s="689" t="s">
        <v>417</v>
      </c>
      <c r="TTN813" s="63" t="s">
        <v>870</v>
      </c>
      <c r="TTO813" s="689" t="s">
        <v>417</v>
      </c>
      <c r="TTP813" s="63" t="s">
        <v>870</v>
      </c>
      <c r="TTQ813" s="689" t="s">
        <v>417</v>
      </c>
      <c r="TTR813" s="63" t="s">
        <v>870</v>
      </c>
      <c r="TTS813" s="689" t="s">
        <v>417</v>
      </c>
      <c r="TTT813" s="63" t="s">
        <v>870</v>
      </c>
      <c r="TTU813" s="689" t="s">
        <v>417</v>
      </c>
      <c r="TTV813" s="63" t="s">
        <v>870</v>
      </c>
      <c r="TTW813" s="689" t="s">
        <v>417</v>
      </c>
      <c r="TTX813" s="63" t="s">
        <v>870</v>
      </c>
      <c r="TTY813" s="689" t="s">
        <v>417</v>
      </c>
      <c r="TTZ813" s="63" t="s">
        <v>870</v>
      </c>
      <c r="TUA813" s="689" t="s">
        <v>417</v>
      </c>
      <c r="TUB813" s="63" t="s">
        <v>870</v>
      </c>
      <c r="TUC813" s="689" t="s">
        <v>417</v>
      </c>
      <c r="TUD813" s="63" t="s">
        <v>870</v>
      </c>
      <c r="TUE813" s="689" t="s">
        <v>417</v>
      </c>
      <c r="TUF813" s="63" t="s">
        <v>870</v>
      </c>
      <c r="TUG813" s="689" t="s">
        <v>417</v>
      </c>
      <c r="TUH813" s="63" t="s">
        <v>870</v>
      </c>
      <c r="TUI813" s="689" t="s">
        <v>417</v>
      </c>
      <c r="TUJ813" s="63" t="s">
        <v>870</v>
      </c>
      <c r="TUK813" s="689" t="s">
        <v>417</v>
      </c>
      <c r="TUL813" s="63" t="s">
        <v>870</v>
      </c>
      <c r="TUM813" s="689" t="s">
        <v>417</v>
      </c>
      <c r="TUN813" s="63" t="s">
        <v>870</v>
      </c>
      <c r="TUO813" s="689" t="s">
        <v>417</v>
      </c>
      <c r="TUP813" s="63" t="s">
        <v>870</v>
      </c>
      <c r="TUQ813" s="689" t="s">
        <v>417</v>
      </c>
      <c r="TUR813" s="63" t="s">
        <v>870</v>
      </c>
      <c r="TUS813" s="689" t="s">
        <v>417</v>
      </c>
      <c r="TUT813" s="63" t="s">
        <v>870</v>
      </c>
      <c r="TUU813" s="689" t="s">
        <v>417</v>
      </c>
      <c r="TUV813" s="63" t="s">
        <v>870</v>
      </c>
      <c r="TUW813" s="689" t="s">
        <v>417</v>
      </c>
      <c r="TUX813" s="63" t="s">
        <v>870</v>
      </c>
      <c r="TUY813" s="689" t="s">
        <v>417</v>
      </c>
      <c r="TUZ813" s="63" t="s">
        <v>870</v>
      </c>
      <c r="TVA813" s="689" t="s">
        <v>417</v>
      </c>
      <c r="TVB813" s="63" t="s">
        <v>870</v>
      </c>
      <c r="TVC813" s="689" t="s">
        <v>417</v>
      </c>
      <c r="TVD813" s="63" t="s">
        <v>870</v>
      </c>
      <c r="TVE813" s="689" t="s">
        <v>417</v>
      </c>
      <c r="TVF813" s="63" t="s">
        <v>870</v>
      </c>
      <c r="TVG813" s="689" t="s">
        <v>417</v>
      </c>
      <c r="TVH813" s="63" t="s">
        <v>870</v>
      </c>
      <c r="TVI813" s="689" t="s">
        <v>417</v>
      </c>
      <c r="TVJ813" s="63" t="s">
        <v>870</v>
      </c>
      <c r="TVK813" s="689" t="s">
        <v>417</v>
      </c>
      <c r="TVL813" s="63" t="s">
        <v>870</v>
      </c>
      <c r="TVM813" s="689" t="s">
        <v>417</v>
      </c>
      <c r="TVN813" s="63" t="s">
        <v>870</v>
      </c>
      <c r="TVO813" s="689" t="s">
        <v>417</v>
      </c>
      <c r="TVP813" s="63" t="s">
        <v>870</v>
      </c>
      <c r="TVQ813" s="689" t="s">
        <v>417</v>
      </c>
      <c r="TVR813" s="63" t="s">
        <v>870</v>
      </c>
      <c r="TVS813" s="689" t="s">
        <v>417</v>
      </c>
      <c r="TVT813" s="63" t="s">
        <v>870</v>
      </c>
      <c r="TVU813" s="689" t="s">
        <v>417</v>
      </c>
      <c r="TVV813" s="63" t="s">
        <v>870</v>
      </c>
      <c r="TVW813" s="689" t="s">
        <v>417</v>
      </c>
      <c r="TVX813" s="63" t="s">
        <v>870</v>
      </c>
      <c r="TVY813" s="689" t="s">
        <v>417</v>
      </c>
      <c r="TVZ813" s="63" t="s">
        <v>870</v>
      </c>
      <c r="TWA813" s="689" t="s">
        <v>417</v>
      </c>
      <c r="TWB813" s="63" t="s">
        <v>870</v>
      </c>
      <c r="TWC813" s="689" t="s">
        <v>417</v>
      </c>
      <c r="TWD813" s="63" t="s">
        <v>870</v>
      </c>
      <c r="TWE813" s="689" t="s">
        <v>417</v>
      </c>
      <c r="TWF813" s="63" t="s">
        <v>870</v>
      </c>
      <c r="TWG813" s="689" t="s">
        <v>417</v>
      </c>
      <c r="TWH813" s="63" t="s">
        <v>870</v>
      </c>
      <c r="TWI813" s="689" t="s">
        <v>417</v>
      </c>
      <c r="TWJ813" s="63" t="s">
        <v>870</v>
      </c>
      <c r="TWK813" s="689" t="s">
        <v>417</v>
      </c>
      <c r="TWL813" s="63" t="s">
        <v>870</v>
      </c>
      <c r="TWM813" s="689" t="s">
        <v>417</v>
      </c>
      <c r="TWN813" s="63" t="s">
        <v>870</v>
      </c>
      <c r="TWO813" s="689" t="s">
        <v>417</v>
      </c>
      <c r="TWP813" s="63" t="s">
        <v>870</v>
      </c>
      <c r="TWQ813" s="689" t="s">
        <v>417</v>
      </c>
      <c r="TWR813" s="63" t="s">
        <v>870</v>
      </c>
      <c r="TWS813" s="689" t="s">
        <v>417</v>
      </c>
      <c r="TWT813" s="63" t="s">
        <v>870</v>
      </c>
      <c r="TWU813" s="689" t="s">
        <v>417</v>
      </c>
      <c r="TWV813" s="63" t="s">
        <v>870</v>
      </c>
      <c r="TWW813" s="689" t="s">
        <v>417</v>
      </c>
      <c r="TWX813" s="63" t="s">
        <v>870</v>
      </c>
      <c r="TWY813" s="689" t="s">
        <v>417</v>
      </c>
      <c r="TWZ813" s="63" t="s">
        <v>870</v>
      </c>
      <c r="TXA813" s="689" t="s">
        <v>417</v>
      </c>
      <c r="TXB813" s="63" t="s">
        <v>870</v>
      </c>
      <c r="TXC813" s="689" t="s">
        <v>417</v>
      </c>
      <c r="TXD813" s="63" t="s">
        <v>870</v>
      </c>
      <c r="TXE813" s="689" t="s">
        <v>417</v>
      </c>
      <c r="TXF813" s="63" t="s">
        <v>870</v>
      </c>
      <c r="TXG813" s="689" t="s">
        <v>417</v>
      </c>
      <c r="TXH813" s="63" t="s">
        <v>870</v>
      </c>
      <c r="TXI813" s="689" t="s">
        <v>417</v>
      </c>
      <c r="TXJ813" s="63" t="s">
        <v>870</v>
      </c>
      <c r="TXK813" s="689" t="s">
        <v>417</v>
      </c>
      <c r="TXL813" s="63" t="s">
        <v>870</v>
      </c>
      <c r="TXM813" s="689" t="s">
        <v>417</v>
      </c>
      <c r="TXN813" s="63" t="s">
        <v>870</v>
      </c>
      <c r="TXO813" s="689" t="s">
        <v>417</v>
      </c>
      <c r="TXP813" s="63" t="s">
        <v>870</v>
      </c>
      <c r="TXQ813" s="689" t="s">
        <v>417</v>
      </c>
      <c r="TXR813" s="63" t="s">
        <v>870</v>
      </c>
      <c r="TXS813" s="689" t="s">
        <v>417</v>
      </c>
      <c r="TXT813" s="63" t="s">
        <v>870</v>
      </c>
      <c r="TXU813" s="689" t="s">
        <v>417</v>
      </c>
      <c r="TXV813" s="63" t="s">
        <v>870</v>
      </c>
      <c r="TXW813" s="689" t="s">
        <v>417</v>
      </c>
      <c r="TXX813" s="63" t="s">
        <v>870</v>
      </c>
      <c r="TXY813" s="689" t="s">
        <v>417</v>
      </c>
      <c r="TXZ813" s="63" t="s">
        <v>870</v>
      </c>
      <c r="TYA813" s="689" t="s">
        <v>417</v>
      </c>
      <c r="TYB813" s="63" t="s">
        <v>870</v>
      </c>
      <c r="TYC813" s="689" t="s">
        <v>417</v>
      </c>
      <c r="TYD813" s="63" t="s">
        <v>870</v>
      </c>
      <c r="TYE813" s="689" t="s">
        <v>417</v>
      </c>
      <c r="TYF813" s="63" t="s">
        <v>870</v>
      </c>
      <c r="TYG813" s="689" t="s">
        <v>417</v>
      </c>
      <c r="TYH813" s="63" t="s">
        <v>870</v>
      </c>
      <c r="TYI813" s="689" t="s">
        <v>417</v>
      </c>
      <c r="TYJ813" s="63" t="s">
        <v>870</v>
      </c>
      <c r="TYK813" s="689" t="s">
        <v>417</v>
      </c>
      <c r="TYL813" s="63" t="s">
        <v>870</v>
      </c>
      <c r="TYM813" s="689" t="s">
        <v>417</v>
      </c>
      <c r="TYN813" s="63" t="s">
        <v>870</v>
      </c>
      <c r="TYO813" s="689" t="s">
        <v>417</v>
      </c>
      <c r="TYP813" s="63" t="s">
        <v>870</v>
      </c>
      <c r="TYQ813" s="689" t="s">
        <v>417</v>
      </c>
      <c r="TYR813" s="63" t="s">
        <v>870</v>
      </c>
      <c r="TYS813" s="689" t="s">
        <v>417</v>
      </c>
      <c r="TYT813" s="63" t="s">
        <v>870</v>
      </c>
      <c r="TYU813" s="689" t="s">
        <v>417</v>
      </c>
      <c r="TYV813" s="63" t="s">
        <v>870</v>
      </c>
      <c r="TYW813" s="689" t="s">
        <v>417</v>
      </c>
      <c r="TYX813" s="63" t="s">
        <v>870</v>
      </c>
      <c r="TYY813" s="689" t="s">
        <v>417</v>
      </c>
      <c r="TYZ813" s="63" t="s">
        <v>870</v>
      </c>
      <c r="TZA813" s="689" t="s">
        <v>417</v>
      </c>
      <c r="TZB813" s="63" t="s">
        <v>870</v>
      </c>
      <c r="TZC813" s="689" t="s">
        <v>417</v>
      </c>
      <c r="TZD813" s="63" t="s">
        <v>870</v>
      </c>
      <c r="TZE813" s="689" t="s">
        <v>417</v>
      </c>
      <c r="TZF813" s="63" t="s">
        <v>870</v>
      </c>
      <c r="TZG813" s="689" t="s">
        <v>417</v>
      </c>
      <c r="TZH813" s="63" t="s">
        <v>870</v>
      </c>
      <c r="TZI813" s="689" t="s">
        <v>417</v>
      </c>
      <c r="TZJ813" s="63" t="s">
        <v>870</v>
      </c>
      <c r="TZK813" s="689" t="s">
        <v>417</v>
      </c>
      <c r="TZL813" s="63" t="s">
        <v>870</v>
      </c>
      <c r="TZM813" s="689" t="s">
        <v>417</v>
      </c>
      <c r="TZN813" s="63" t="s">
        <v>870</v>
      </c>
      <c r="TZO813" s="689" t="s">
        <v>417</v>
      </c>
      <c r="TZP813" s="63" t="s">
        <v>870</v>
      </c>
      <c r="TZQ813" s="689" t="s">
        <v>417</v>
      </c>
      <c r="TZR813" s="63" t="s">
        <v>870</v>
      </c>
      <c r="TZS813" s="689" t="s">
        <v>417</v>
      </c>
      <c r="TZT813" s="63" t="s">
        <v>870</v>
      </c>
      <c r="TZU813" s="689" t="s">
        <v>417</v>
      </c>
      <c r="TZV813" s="63" t="s">
        <v>870</v>
      </c>
      <c r="TZW813" s="689" t="s">
        <v>417</v>
      </c>
      <c r="TZX813" s="63" t="s">
        <v>870</v>
      </c>
      <c r="TZY813" s="689" t="s">
        <v>417</v>
      </c>
      <c r="TZZ813" s="63" t="s">
        <v>870</v>
      </c>
      <c r="UAA813" s="689" t="s">
        <v>417</v>
      </c>
      <c r="UAB813" s="63" t="s">
        <v>870</v>
      </c>
      <c r="UAC813" s="689" t="s">
        <v>417</v>
      </c>
      <c r="UAD813" s="63" t="s">
        <v>870</v>
      </c>
      <c r="UAE813" s="689" t="s">
        <v>417</v>
      </c>
      <c r="UAF813" s="63" t="s">
        <v>870</v>
      </c>
      <c r="UAG813" s="689" t="s">
        <v>417</v>
      </c>
      <c r="UAH813" s="63" t="s">
        <v>870</v>
      </c>
      <c r="UAI813" s="689" t="s">
        <v>417</v>
      </c>
      <c r="UAJ813" s="63" t="s">
        <v>870</v>
      </c>
      <c r="UAK813" s="689" t="s">
        <v>417</v>
      </c>
      <c r="UAL813" s="63" t="s">
        <v>870</v>
      </c>
      <c r="UAM813" s="689" t="s">
        <v>417</v>
      </c>
      <c r="UAN813" s="63" t="s">
        <v>870</v>
      </c>
      <c r="UAO813" s="689" t="s">
        <v>417</v>
      </c>
      <c r="UAP813" s="63" t="s">
        <v>870</v>
      </c>
      <c r="UAQ813" s="689" t="s">
        <v>417</v>
      </c>
      <c r="UAR813" s="63" t="s">
        <v>870</v>
      </c>
      <c r="UAS813" s="689" t="s">
        <v>417</v>
      </c>
      <c r="UAT813" s="63" t="s">
        <v>870</v>
      </c>
      <c r="UAU813" s="689" t="s">
        <v>417</v>
      </c>
      <c r="UAV813" s="63" t="s">
        <v>870</v>
      </c>
      <c r="UAW813" s="689" t="s">
        <v>417</v>
      </c>
      <c r="UAX813" s="63" t="s">
        <v>870</v>
      </c>
      <c r="UAY813" s="689" t="s">
        <v>417</v>
      </c>
      <c r="UAZ813" s="63" t="s">
        <v>870</v>
      </c>
      <c r="UBA813" s="689" t="s">
        <v>417</v>
      </c>
      <c r="UBB813" s="63" t="s">
        <v>870</v>
      </c>
      <c r="UBC813" s="689" t="s">
        <v>417</v>
      </c>
      <c r="UBD813" s="63" t="s">
        <v>870</v>
      </c>
      <c r="UBE813" s="689" t="s">
        <v>417</v>
      </c>
      <c r="UBF813" s="63" t="s">
        <v>870</v>
      </c>
      <c r="UBG813" s="689" t="s">
        <v>417</v>
      </c>
      <c r="UBH813" s="63" t="s">
        <v>870</v>
      </c>
      <c r="UBI813" s="689" t="s">
        <v>417</v>
      </c>
      <c r="UBJ813" s="63" t="s">
        <v>870</v>
      </c>
      <c r="UBK813" s="689" t="s">
        <v>417</v>
      </c>
      <c r="UBL813" s="63" t="s">
        <v>870</v>
      </c>
      <c r="UBM813" s="689" t="s">
        <v>417</v>
      </c>
      <c r="UBN813" s="63" t="s">
        <v>870</v>
      </c>
      <c r="UBO813" s="689" t="s">
        <v>417</v>
      </c>
      <c r="UBP813" s="63" t="s">
        <v>870</v>
      </c>
      <c r="UBQ813" s="689" t="s">
        <v>417</v>
      </c>
      <c r="UBR813" s="63" t="s">
        <v>870</v>
      </c>
      <c r="UBS813" s="689" t="s">
        <v>417</v>
      </c>
      <c r="UBT813" s="63" t="s">
        <v>870</v>
      </c>
      <c r="UBU813" s="689" t="s">
        <v>417</v>
      </c>
      <c r="UBV813" s="63" t="s">
        <v>870</v>
      </c>
      <c r="UBW813" s="689" t="s">
        <v>417</v>
      </c>
      <c r="UBX813" s="63" t="s">
        <v>870</v>
      </c>
      <c r="UBY813" s="689" t="s">
        <v>417</v>
      </c>
      <c r="UBZ813" s="63" t="s">
        <v>870</v>
      </c>
      <c r="UCA813" s="689" t="s">
        <v>417</v>
      </c>
      <c r="UCB813" s="63" t="s">
        <v>870</v>
      </c>
      <c r="UCC813" s="689" t="s">
        <v>417</v>
      </c>
      <c r="UCD813" s="63" t="s">
        <v>870</v>
      </c>
      <c r="UCE813" s="689" t="s">
        <v>417</v>
      </c>
      <c r="UCF813" s="63" t="s">
        <v>870</v>
      </c>
      <c r="UCG813" s="689" t="s">
        <v>417</v>
      </c>
      <c r="UCH813" s="63" t="s">
        <v>870</v>
      </c>
      <c r="UCI813" s="689" t="s">
        <v>417</v>
      </c>
      <c r="UCJ813" s="63" t="s">
        <v>870</v>
      </c>
      <c r="UCK813" s="689" t="s">
        <v>417</v>
      </c>
      <c r="UCL813" s="63" t="s">
        <v>870</v>
      </c>
      <c r="UCM813" s="689" t="s">
        <v>417</v>
      </c>
      <c r="UCN813" s="63" t="s">
        <v>870</v>
      </c>
      <c r="UCO813" s="689" t="s">
        <v>417</v>
      </c>
      <c r="UCP813" s="63" t="s">
        <v>870</v>
      </c>
      <c r="UCQ813" s="689" t="s">
        <v>417</v>
      </c>
      <c r="UCR813" s="63" t="s">
        <v>870</v>
      </c>
      <c r="UCS813" s="689" t="s">
        <v>417</v>
      </c>
      <c r="UCT813" s="63" t="s">
        <v>870</v>
      </c>
      <c r="UCU813" s="689" t="s">
        <v>417</v>
      </c>
      <c r="UCV813" s="63" t="s">
        <v>870</v>
      </c>
      <c r="UCW813" s="689" t="s">
        <v>417</v>
      </c>
      <c r="UCX813" s="63" t="s">
        <v>870</v>
      </c>
      <c r="UCY813" s="689" t="s">
        <v>417</v>
      </c>
      <c r="UCZ813" s="63" t="s">
        <v>870</v>
      </c>
      <c r="UDA813" s="689" t="s">
        <v>417</v>
      </c>
      <c r="UDB813" s="63" t="s">
        <v>870</v>
      </c>
      <c r="UDC813" s="689" t="s">
        <v>417</v>
      </c>
      <c r="UDD813" s="63" t="s">
        <v>870</v>
      </c>
      <c r="UDE813" s="689" t="s">
        <v>417</v>
      </c>
      <c r="UDF813" s="63" t="s">
        <v>870</v>
      </c>
      <c r="UDG813" s="689" t="s">
        <v>417</v>
      </c>
      <c r="UDH813" s="63" t="s">
        <v>870</v>
      </c>
      <c r="UDI813" s="689" t="s">
        <v>417</v>
      </c>
      <c r="UDJ813" s="63" t="s">
        <v>870</v>
      </c>
      <c r="UDK813" s="689" t="s">
        <v>417</v>
      </c>
      <c r="UDL813" s="63" t="s">
        <v>870</v>
      </c>
      <c r="UDM813" s="689" t="s">
        <v>417</v>
      </c>
      <c r="UDN813" s="63" t="s">
        <v>870</v>
      </c>
      <c r="UDO813" s="689" t="s">
        <v>417</v>
      </c>
      <c r="UDP813" s="63" t="s">
        <v>870</v>
      </c>
      <c r="UDQ813" s="689" t="s">
        <v>417</v>
      </c>
      <c r="UDR813" s="63" t="s">
        <v>870</v>
      </c>
      <c r="UDS813" s="689" t="s">
        <v>417</v>
      </c>
      <c r="UDT813" s="63" t="s">
        <v>870</v>
      </c>
      <c r="UDU813" s="689" t="s">
        <v>417</v>
      </c>
      <c r="UDV813" s="63" t="s">
        <v>870</v>
      </c>
      <c r="UDW813" s="689" t="s">
        <v>417</v>
      </c>
      <c r="UDX813" s="63" t="s">
        <v>870</v>
      </c>
      <c r="UDY813" s="689" t="s">
        <v>417</v>
      </c>
      <c r="UDZ813" s="63" t="s">
        <v>870</v>
      </c>
      <c r="UEA813" s="689" t="s">
        <v>417</v>
      </c>
      <c r="UEB813" s="63" t="s">
        <v>870</v>
      </c>
      <c r="UEC813" s="689" t="s">
        <v>417</v>
      </c>
      <c r="UED813" s="63" t="s">
        <v>870</v>
      </c>
      <c r="UEE813" s="689" t="s">
        <v>417</v>
      </c>
      <c r="UEF813" s="63" t="s">
        <v>870</v>
      </c>
      <c r="UEG813" s="689" t="s">
        <v>417</v>
      </c>
      <c r="UEH813" s="63" t="s">
        <v>870</v>
      </c>
      <c r="UEI813" s="689" t="s">
        <v>417</v>
      </c>
      <c r="UEJ813" s="63" t="s">
        <v>870</v>
      </c>
      <c r="UEK813" s="689" t="s">
        <v>417</v>
      </c>
      <c r="UEL813" s="63" t="s">
        <v>870</v>
      </c>
      <c r="UEM813" s="689" t="s">
        <v>417</v>
      </c>
      <c r="UEN813" s="63" t="s">
        <v>870</v>
      </c>
      <c r="UEO813" s="689" t="s">
        <v>417</v>
      </c>
      <c r="UEP813" s="63" t="s">
        <v>870</v>
      </c>
      <c r="UEQ813" s="689" t="s">
        <v>417</v>
      </c>
      <c r="UER813" s="63" t="s">
        <v>870</v>
      </c>
      <c r="UES813" s="689" t="s">
        <v>417</v>
      </c>
      <c r="UET813" s="63" t="s">
        <v>870</v>
      </c>
      <c r="UEU813" s="689" t="s">
        <v>417</v>
      </c>
      <c r="UEV813" s="63" t="s">
        <v>870</v>
      </c>
      <c r="UEW813" s="689" t="s">
        <v>417</v>
      </c>
      <c r="UEX813" s="63" t="s">
        <v>870</v>
      </c>
      <c r="UEY813" s="689" t="s">
        <v>417</v>
      </c>
      <c r="UEZ813" s="63" t="s">
        <v>870</v>
      </c>
      <c r="UFA813" s="689" t="s">
        <v>417</v>
      </c>
      <c r="UFB813" s="63" t="s">
        <v>870</v>
      </c>
      <c r="UFC813" s="689" t="s">
        <v>417</v>
      </c>
      <c r="UFD813" s="63" t="s">
        <v>870</v>
      </c>
      <c r="UFE813" s="689" t="s">
        <v>417</v>
      </c>
      <c r="UFF813" s="63" t="s">
        <v>870</v>
      </c>
      <c r="UFG813" s="689" t="s">
        <v>417</v>
      </c>
      <c r="UFH813" s="63" t="s">
        <v>870</v>
      </c>
      <c r="UFI813" s="689" t="s">
        <v>417</v>
      </c>
      <c r="UFJ813" s="63" t="s">
        <v>870</v>
      </c>
      <c r="UFK813" s="689" t="s">
        <v>417</v>
      </c>
      <c r="UFL813" s="63" t="s">
        <v>870</v>
      </c>
      <c r="UFM813" s="689" t="s">
        <v>417</v>
      </c>
      <c r="UFN813" s="63" t="s">
        <v>870</v>
      </c>
      <c r="UFO813" s="689" t="s">
        <v>417</v>
      </c>
      <c r="UFP813" s="63" t="s">
        <v>870</v>
      </c>
      <c r="UFQ813" s="689" t="s">
        <v>417</v>
      </c>
      <c r="UFR813" s="63" t="s">
        <v>870</v>
      </c>
      <c r="UFS813" s="689" t="s">
        <v>417</v>
      </c>
      <c r="UFT813" s="63" t="s">
        <v>870</v>
      </c>
      <c r="UFU813" s="689" t="s">
        <v>417</v>
      </c>
      <c r="UFV813" s="63" t="s">
        <v>870</v>
      </c>
      <c r="UFW813" s="689" t="s">
        <v>417</v>
      </c>
      <c r="UFX813" s="63" t="s">
        <v>870</v>
      </c>
      <c r="UFY813" s="689" t="s">
        <v>417</v>
      </c>
      <c r="UFZ813" s="63" t="s">
        <v>870</v>
      </c>
      <c r="UGA813" s="689" t="s">
        <v>417</v>
      </c>
      <c r="UGB813" s="63" t="s">
        <v>870</v>
      </c>
      <c r="UGC813" s="689" t="s">
        <v>417</v>
      </c>
      <c r="UGD813" s="63" t="s">
        <v>870</v>
      </c>
      <c r="UGE813" s="689" t="s">
        <v>417</v>
      </c>
      <c r="UGF813" s="63" t="s">
        <v>870</v>
      </c>
      <c r="UGG813" s="689" t="s">
        <v>417</v>
      </c>
      <c r="UGH813" s="63" t="s">
        <v>870</v>
      </c>
      <c r="UGI813" s="689" t="s">
        <v>417</v>
      </c>
      <c r="UGJ813" s="63" t="s">
        <v>870</v>
      </c>
      <c r="UGK813" s="689" t="s">
        <v>417</v>
      </c>
      <c r="UGL813" s="63" t="s">
        <v>870</v>
      </c>
      <c r="UGM813" s="689" t="s">
        <v>417</v>
      </c>
      <c r="UGN813" s="63" t="s">
        <v>870</v>
      </c>
      <c r="UGO813" s="689" t="s">
        <v>417</v>
      </c>
      <c r="UGP813" s="63" t="s">
        <v>870</v>
      </c>
      <c r="UGQ813" s="689" t="s">
        <v>417</v>
      </c>
      <c r="UGR813" s="63" t="s">
        <v>870</v>
      </c>
      <c r="UGS813" s="689" t="s">
        <v>417</v>
      </c>
      <c r="UGT813" s="63" t="s">
        <v>870</v>
      </c>
      <c r="UGU813" s="689" t="s">
        <v>417</v>
      </c>
      <c r="UGV813" s="63" t="s">
        <v>870</v>
      </c>
      <c r="UGW813" s="689" t="s">
        <v>417</v>
      </c>
      <c r="UGX813" s="63" t="s">
        <v>870</v>
      </c>
      <c r="UGY813" s="689" t="s">
        <v>417</v>
      </c>
      <c r="UGZ813" s="63" t="s">
        <v>870</v>
      </c>
      <c r="UHA813" s="689" t="s">
        <v>417</v>
      </c>
      <c r="UHB813" s="63" t="s">
        <v>870</v>
      </c>
      <c r="UHC813" s="689" t="s">
        <v>417</v>
      </c>
      <c r="UHD813" s="63" t="s">
        <v>870</v>
      </c>
      <c r="UHE813" s="689" t="s">
        <v>417</v>
      </c>
      <c r="UHF813" s="63" t="s">
        <v>870</v>
      </c>
      <c r="UHG813" s="689" t="s">
        <v>417</v>
      </c>
      <c r="UHH813" s="63" t="s">
        <v>870</v>
      </c>
      <c r="UHI813" s="689" t="s">
        <v>417</v>
      </c>
      <c r="UHJ813" s="63" t="s">
        <v>870</v>
      </c>
      <c r="UHK813" s="689" t="s">
        <v>417</v>
      </c>
      <c r="UHL813" s="63" t="s">
        <v>870</v>
      </c>
      <c r="UHM813" s="689" t="s">
        <v>417</v>
      </c>
      <c r="UHN813" s="63" t="s">
        <v>870</v>
      </c>
      <c r="UHO813" s="689" t="s">
        <v>417</v>
      </c>
      <c r="UHP813" s="63" t="s">
        <v>870</v>
      </c>
      <c r="UHQ813" s="689" t="s">
        <v>417</v>
      </c>
      <c r="UHR813" s="63" t="s">
        <v>870</v>
      </c>
      <c r="UHS813" s="689" t="s">
        <v>417</v>
      </c>
      <c r="UHT813" s="63" t="s">
        <v>870</v>
      </c>
      <c r="UHU813" s="689" t="s">
        <v>417</v>
      </c>
      <c r="UHV813" s="63" t="s">
        <v>870</v>
      </c>
      <c r="UHW813" s="689" t="s">
        <v>417</v>
      </c>
      <c r="UHX813" s="63" t="s">
        <v>870</v>
      </c>
      <c r="UHY813" s="689" t="s">
        <v>417</v>
      </c>
      <c r="UHZ813" s="63" t="s">
        <v>870</v>
      </c>
      <c r="UIA813" s="689" t="s">
        <v>417</v>
      </c>
      <c r="UIB813" s="63" t="s">
        <v>870</v>
      </c>
      <c r="UIC813" s="689" t="s">
        <v>417</v>
      </c>
      <c r="UID813" s="63" t="s">
        <v>870</v>
      </c>
      <c r="UIE813" s="689" t="s">
        <v>417</v>
      </c>
      <c r="UIF813" s="63" t="s">
        <v>870</v>
      </c>
      <c r="UIG813" s="689" t="s">
        <v>417</v>
      </c>
      <c r="UIH813" s="63" t="s">
        <v>870</v>
      </c>
      <c r="UII813" s="689" t="s">
        <v>417</v>
      </c>
      <c r="UIJ813" s="63" t="s">
        <v>870</v>
      </c>
      <c r="UIK813" s="689" t="s">
        <v>417</v>
      </c>
      <c r="UIL813" s="63" t="s">
        <v>870</v>
      </c>
      <c r="UIM813" s="689" t="s">
        <v>417</v>
      </c>
      <c r="UIN813" s="63" t="s">
        <v>870</v>
      </c>
      <c r="UIO813" s="689" t="s">
        <v>417</v>
      </c>
      <c r="UIP813" s="63" t="s">
        <v>870</v>
      </c>
      <c r="UIQ813" s="689" t="s">
        <v>417</v>
      </c>
      <c r="UIR813" s="63" t="s">
        <v>870</v>
      </c>
      <c r="UIS813" s="689" t="s">
        <v>417</v>
      </c>
      <c r="UIT813" s="63" t="s">
        <v>870</v>
      </c>
      <c r="UIU813" s="689" t="s">
        <v>417</v>
      </c>
      <c r="UIV813" s="63" t="s">
        <v>870</v>
      </c>
      <c r="UIW813" s="689" t="s">
        <v>417</v>
      </c>
      <c r="UIX813" s="63" t="s">
        <v>870</v>
      </c>
      <c r="UIY813" s="689" t="s">
        <v>417</v>
      </c>
      <c r="UIZ813" s="63" t="s">
        <v>870</v>
      </c>
      <c r="UJA813" s="689" t="s">
        <v>417</v>
      </c>
      <c r="UJB813" s="63" t="s">
        <v>870</v>
      </c>
      <c r="UJC813" s="689" t="s">
        <v>417</v>
      </c>
      <c r="UJD813" s="63" t="s">
        <v>870</v>
      </c>
      <c r="UJE813" s="689" t="s">
        <v>417</v>
      </c>
      <c r="UJF813" s="63" t="s">
        <v>870</v>
      </c>
      <c r="UJG813" s="689" t="s">
        <v>417</v>
      </c>
      <c r="UJH813" s="63" t="s">
        <v>870</v>
      </c>
      <c r="UJI813" s="689" t="s">
        <v>417</v>
      </c>
      <c r="UJJ813" s="63" t="s">
        <v>870</v>
      </c>
      <c r="UJK813" s="689" t="s">
        <v>417</v>
      </c>
      <c r="UJL813" s="63" t="s">
        <v>870</v>
      </c>
      <c r="UJM813" s="689" t="s">
        <v>417</v>
      </c>
      <c r="UJN813" s="63" t="s">
        <v>870</v>
      </c>
      <c r="UJO813" s="689" t="s">
        <v>417</v>
      </c>
      <c r="UJP813" s="63" t="s">
        <v>870</v>
      </c>
      <c r="UJQ813" s="689" t="s">
        <v>417</v>
      </c>
      <c r="UJR813" s="63" t="s">
        <v>870</v>
      </c>
      <c r="UJS813" s="689" t="s">
        <v>417</v>
      </c>
      <c r="UJT813" s="63" t="s">
        <v>870</v>
      </c>
      <c r="UJU813" s="689" t="s">
        <v>417</v>
      </c>
      <c r="UJV813" s="63" t="s">
        <v>870</v>
      </c>
      <c r="UJW813" s="689" t="s">
        <v>417</v>
      </c>
      <c r="UJX813" s="63" t="s">
        <v>870</v>
      </c>
      <c r="UJY813" s="689" t="s">
        <v>417</v>
      </c>
      <c r="UJZ813" s="63" t="s">
        <v>870</v>
      </c>
      <c r="UKA813" s="689" t="s">
        <v>417</v>
      </c>
      <c r="UKB813" s="63" t="s">
        <v>870</v>
      </c>
      <c r="UKC813" s="689" t="s">
        <v>417</v>
      </c>
      <c r="UKD813" s="63" t="s">
        <v>870</v>
      </c>
      <c r="UKE813" s="689" t="s">
        <v>417</v>
      </c>
      <c r="UKF813" s="63" t="s">
        <v>870</v>
      </c>
      <c r="UKG813" s="689" t="s">
        <v>417</v>
      </c>
      <c r="UKH813" s="63" t="s">
        <v>870</v>
      </c>
      <c r="UKI813" s="689" t="s">
        <v>417</v>
      </c>
      <c r="UKJ813" s="63" t="s">
        <v>870</v>
      </c>
      <c r="UKK813" s="689" t="s">
        <v>417</v>
      </c>
      <c r="UKL813" s="63" t="s">
        <v>870</v>
      </c>
      <c r="UKM813" s="689" t="s">
        <v>417</v>
      </c>
      <c r="UKN813" s="63" t="s">
        <v>870</v>
      </c>
      <c r="UKO813" s="689" t="s">
        <v>417</v>
      </c>
      <c r="UKP813" s="63" t="s">
        <v>870</v>
      </c>
      <c r="UKQ813" s="689" t="s">
        <v>417</v>
      </c>
      <c r="UKR813" s="63" t="s">
        <v>870</v>
      </c>
      <c r="UKS813" s="689" t="s">
        <v>417</v>
      </c>
      <c r="UKT813" s="63" t="s">
        <v>870</v>
      </c>
      <c r="UKU813" s="689" t="s">
        <v>417</v>
      </c>
      <c r="UKV813" s="63" t="s">
        <v>870</v>
      </c>
      <c r="UKW813" s="689" t="s">
        <v>417</v>
      </c>
      <c r="UKX813" s="63" t="s">
        <v>870</v>
      </c>
      <c r="UKY813" s="689" t="s">
        <v>417</v>
      </c>
      <c r="UKZ813" s="63" t="s">
        <v>870</v>
      </c>
      <c r="ULA813" s="689" t="s">
        <v>417</v>
      </c>
      <c r="ULB813" s="63" t="s">
        <v>870</v>
      </c>
      <c r="ULC813" s="689" t="s">
        <v>417</v>
      </c>
      <c r="ULD813" s="63" t="s">
        <v>870</v>
      </c>
      <c r="ULE813" s="689" t="s">
        <v>417</v>
      </c>
      <c r="ULF813" s="63" t="s">
        <v>870</v>
      </c>
      <c r="ULG813" s="689" t="s">
        <v>417</v>
      </c>
      <c r="ULH813" s="63" t="s">
        <v>870</v>
      </c>
      <c r="ULI813" s="689" t="s">
        <v>417</v>
      </c>
      <c r="ULJ813" s="63" t="s">
        <v>870</v>
      </c>
      <c r="ULK813" s="689" t="s">
        <v>417</v>
      </c>
      <c r="ULL813" s="63" t="s">
        <v>870</v>
      </c>
      <c r="ULM813" s="689" t="s">
        <v>417</v>
      </c>
      <c r="ULN813" s="63" t="s">
        <v>870</v>
      </c>
      <c r="ULO813" s="689" t="s">
        <v>417</v>
      </c>
      <c r="ULP813" s="63" t="s">
        <v>870</v>
      </c>
      <c r="ULQ813" s="689" t="s">
        <v>417</v>
      </c>
      <c r="ULR813" s="63" t="s">
        <v>870</v>
      </c>
      <c r="ULS813" s="689" t="s">
        <v>417</v>
      </c>
      <c r="ULT813" s="63" t="s">
        <v>870</v>
      </c>
      <c r="ULU813" s="689" t="s">
        <v>417</v>
      </c>
      <c r="ULV813" s="63" t="s">
        <v>870</v>
      </c>
      <c r="ULW813" s="689" t="s">
        <v>417</v>
      </c>
      <c r="ULX813" s="63" t="s">
        <v>870</v>
      </c>
      <c r="ULY813" s="689" t="s">
        <v>417</v>
      </c>
      <c r="ULZ813" s="63" t="s">
        <v>870</v>
      </c>
      <c r="UMA813" s="689" t="s">
        <v>417</v>
      </c>
      <c r="UMB813" s="63" t="s">
        <v>870</v>
      </c>
      <c r="UMC813" s="689" t="s">
        <v>417</v>
      </c>
      <c r="UMD813" s="63" t="s">
        <v>870</v>
      </c>
      <c r="UME813" s="689" t="s">
        <v>417</v>
      </c>
      <c r="UMF813" s="63" t="s">
        <v>870</v>
      </c>
      <c r="UMG813" s="689" t="s">
        <v>417</v>
      </c>
      <c r="UMH813" s="63" t="s">
        <v>870</v>
      </c>
      <c r="UMI813" s="689" t="s">
        <v>417</v>
      </c>
      <c r="UMJ813" s="63" t="s">
        <v>870</v>
      </c>
      <c r="UMK813" s="689" t="s">
        <v>417</v>
      </c>
      <c r="UML813" s="63" t="s">
        <v>870</v>
      </c>
      <c r="UMM813" s="689" t="s">
        <v>417</v>
      </c>
      <c r="UMN813" s="63" t="s">
        <v>870</v>
      </c>
      <c r="UMO813" s="689" t="s">
        <v>417</v>
      </c>
      <c r="UMP813" s="63" t="s">
        <v>870</v>
      </c>
      <c r="UMQ813" s="689" t="s">
        <v>417</v>
      </c>
      <c r="UMR813" s="63" t="s">
        <v>870</v>
      </c>
      <c r="UMS813" s="689" t="s">
        <v>417</v>
      </c>
      <c r="UMT813" s="63" t="s">
        <v>870</v>
      </c>
      <c r="UMU813" s="689" t="s">
        <v>417</v>
      </c>
      <c r="UMV813" s="63" t="s">
        <v>870</v>
      </c>
      <c r="UMW813" s="689" t="s">
        <v>417</v>
      </c>
      <c r="UMX813" s="63" t="s">
        <v>870</v>
      </c>
      <c r="UMY813" s="689" t="s">
        <v>417</v>
      </c>
      <c r="UMZ813" s="63" t="s">
        <v>870</v>
      </c>
      <c r="UNA813" s="689" t="s">
        <v>417</v>
      </c>
      <c r="UNB813" s="63" t="s">
        <v>870</v>
      </c>
      <c r="UNC813" s="689" t="s">
        <v>417</v>
      </c>
      <c r="UND813" s="63" t="s">
        <v>870</v>
      </c>
      <c r="UNE813" s="689" t="s">
        <v>417</v>
      </c>
      <c r="UNF813" s="63" t="s">
        <v>870</v>
      </c>
      <c r="UNG813" s="689" t="s">
        <v>417</v>
      </c>
      <c r="UNH813" s="63" t="s">
        <v>870</v>
      </c>
      <c r="UNI813" s="689" t="s">
        <v>417</v>
      </c>
      <c r="UNJ813" s="63" t="s">
        <v>870</v>
      </c>
      <c r="UNK813" s="689" t="s">
        <v>417</v>
      </c>
      <c r="UNL813" s="63" t="s">
        <v>870</v>
      </c>
      <c r="UNM813" s="689" t="s">
        <v>417</v>
      </c>
      <c r="UNN813" s="63" t="s">
        <v>870</v>
      </c>
      <c r="UNO813" s="689" t="s">
        <v>417</v>
      </c>
      <c r="UNP813" s="63" t="s">
        <v>870</v>
      </c>
      <c r="UNQ813" s="689" t="s">
        <v>417</v>
      </c>
      <c r="UNR813" s="63" t="s">
        <v>870</v>
      </c>
      <c r="UNS813" s="689" t="s">
        <v>417</v>
      </c>
      <c r="UNT813" s="63" t="s">
        <v>870</v>
      </c>
      <c r="UNU813" s="689" t="s">
        <v>417</v>
      </c>
      <c r="UNV813" s="63" t="s">
        <v>870</v>
      </c>
      <c r="UNW813" s="689" t="s">
        <v>417</v>
      </c>
      <c r="UNX813" s="63" t="s">
        <v>870</v>
      </c>
      <c r="UNY813" s="689" t="s">
        <v>417</v>
      </c>
      <c r="UNZ813" s="63" t="s">
        <v>870</v>
      </c>
      <c r="UOA813" s="689" t="s">
        <v>417</v>
      </c>
      <c r="UOB813" s="63" t="s">
        <v>870</v>
      </c>
      <c r="UOC813" s="689" t="s">
        <v>417</v>
      </c>
      <c r="UOD813" s="63" t="s">
        <v>870</v>
      </c>
      <c r="UOE813" s="689" t="s">
        <v>417</v>
      </c>
      <c r="UOF813" s="63" t="s">
        <v>870</v>
      </c>
      <c r="UOG813" s="689" t="s">
        <v>417</v>
      </c>
      <c r="UOH813" s="63" t="s">
        <v>870</v>
      </c>
      <c r="UOI813" s="689" t="s">
        <v>417</v>
      </c>
      <c r="UOJ813" s="63" t="s">
        <v>870</v>
      </c>
      <c r="UOK813" s="689" t="s">
        <v>417</v>
      </c>
      <c r="UOL813" s="63" t="s">
        <v>870</v>
      </c>
      <c r="UOM813" s="689" t="s">
        <v>417</v>
      </c>
      <c r="UON813" s="63" t="s">
        <v>870</v>
      </c>
      <c r="UOO813" s="689" t="s">
        <v>417</v>
      </c>
      <c r="UOP813" s="63" t="s">
        <v>870</v>
      </c>
      <c r="UOQ813" s="689" t="s">
        <v>417</v>
      </c>
      <c r="UOR813" s="63" t="s">
        <v>870</v>
      </c>
      <c r="UOS813" s="689" t="s">
        <v>417</v>
      </c>
      <c r="UOT813" s="63" t="s">
        <v>870</v>
      </c>
      <c r="UOU813" s="689" t="s">
        <v>417</v>
      </c>
      <c r="UOV813" s="63" t="s">
        <v>870</v>
      </c>
      <c r="UOW813" s="689" t="s">
        <v>417</v>
      </c>
      <c r="UOX813" s="63" t="s">
        <v>870</v>
      </c>
      <c r="UOY813" s="689" t="s">
        <v>417</v>
      </c>
      <c r="UOZ813" s="63" t="s">
        <v>870</v>
      </c>
      <c r="UPA813" s="689" t="s">
        <v>417</v>
      </c>
      <c r="UPB813" s="63" t="s">
        <v>870</v>
      </c>
      <c r="UPC813" s="689" t="s">
        <v>417</v>
      </c>
      <c r="UPD813" s="63" t="s">
        <v>870</v>
      </c>
      <c r="UPE813" s="689" t="s">
        <v>417</v>
      </c>
      <c r="UPF813" s="63" t="s">
        <v>870</v>
      </c>
      <c r="UPG813" s="689" t="s">
        <v>417</v>
      </c>
      <c r="UPH813" s="63" t="s">
        <v>870</v>
      </c>
      <c r="UPI813" s="689" t="s">
        <v>417</v>
      </c>
      <c r="UPJ813" s="63" t="s">
        <v>870</v>
      </c>
      <c r="UPK813" s="689" t="s">
        <v>417</v>
      </c>
      <c r="UPL813" s="63" t="s">
        <v>870</v>
      </c>
      <c r="UPM813" s="689" t="s">
        <v>417</v>
      </c>
      <c r="UPN813" s="63" t="s">
        <v>870</v>
      </c>
      <c r="UPO813" s="689" t="s">
        <v>417</v>
      </c>
      <c r="UPP813" s="63" t="s">
        <v>870</v>
      </c>
      <c r="UPQ813" s="689" t="s">
        <v>417</v>
      </c>
      <c r="UPR813" s="63" t="s">
        <v>870</v>
      </c>
      <c r="UPS813" s="689" t="s">
        <v>417</v>
      </c>
      <c r="UPT813" s="63" t="s">
        <v>870</v>
      </c>
      <c r="UPU813" s="689" t="s">
        <v>417</v>
      </c>
      <c r="UPV813" s="63" t="s">
        <v>870</v>
      </c>
      <c r="UPW813" s="689" t="s">
        <v>417</v>
      </c>
      <c r="UPX813" s="63" t="s">
        <v>870</v>
      </c>
      <c r="UPY813" s="689" t="s">
        <v>417</v>
      </c>
      <c r="UPZ813" s="63" t="s">
        <v>870</v>
      </c>
      <c r="UQA813" s="689" t="s">
        <v>417</v>
      </c>
      <c r="UQB813" s="63" t="s">
        <v>870</v>
      </c>
      <c r="UQC813" s="689" t="s">
        <v>417</v>
      </c>
      <c r="UQD813" s="63" t="s">
        <v>870</v>
      </c>
      <c r="UQE813" s="689" t="s">
        <v>417</v>
      </c>
      <c r="UQF813" s="63" t="s">
        <v>870</v>
      </c>
      <c r="UQG813" s="689" t="s">
        <v>417</v>
      </c>
      <c r="UQH813" s="63" t="s">
        <v>870</v>
      </c>
      <c r="UQI813" s="689" t="s">
        <v>417</v>
      </c>
      <c r="UQJ813" s="63" t="s">
        <v>870</v>
      </c>
      <c r="UQK813" s="689" t="s">
        <v>417</v>
      </c>
      <c r="UQL813" s="63" t="s">
        <v>870</v>
      </c>
      <c r="UQM813" s="689" t="s">
        <v>417</v>
      </c>
      <c r="UQN813" s="63" t="s">
        <v>870</v>
      </c>
      <c r="UQO813" s="689" t="s">
        <v>417</v>
      </c>
      <c r="UQP813" s="63" t="s">
        <v>870</v>
      </c>
      <c r="UQQ813" s="689" t="s">
        <v>417</v>
      </c>
      <c r="UQR813" s="63" t="s">
        <v>870</v>
      </c>
      <c r="UQS813" s="689" t="s">
        <v>417</v>
      </c>
      <c r="UQT813" s="63" t="s">
        <v>870</v>
      </c>
      <c r="UQU813" s="689" t="s">
        <v>417</v>
      </c>
      <c r="UQV813" s="63" t="s">
        <v>870</v>
      </c>
      <c r="UQW813" s="689" t="s">
        <v>417</v>
      </c>
      <c r="UQX813" s="63" t="s">
        <v>870</v>
      </c>
      <c r="UQY813" s="689" t="s">
        <v>417</v>
      </c>
      <c r="UQZ813" s="63" t="s">
        <v>870</v>
      </c>
      <c r="URA813" s="689" t="s">
        <v>417</v>
      </c>
      <c r="URB813" s="63" t="s">
        <v>870</v>
      </c>
      <c r="URC813" s="689" t="s">
        <v>417</v>
      </c>
      <c r="URD813" s="63" t="s">
        <v>870</v>
      </c>
      <c r="URE813" s="689" t="s">
        <v>417</v>
      </c>
      <c r="URF813" s="63" t="s">
        <v>870</v>
      </c>
      <c r="URG813" s="689" t="s">
        <v>417</v>
      </c>
      <c r="URH813" s="63" t="s">
        <v>870</v>
      </c>
      <c r="URI813" s="689" t="s">
        <v>417</v>
      </c>
      <c r="URJ813" s="63" t="s">
        <v>870</v>
      </c>
      <c r="URK813" s="689" t="s">
        <v>417</v>
      </c>
      <c r="URL813" s="63" t="s">
        <v>870</v>
      </c>
      <c r="URM813" s="689" t="s">
        <v>417</v>
      </c>
      <c r="URN813" s="63" t="s">
        <v>870</v>
      </c>
      <c r="URO813" s="689" t="s">
        <v>417</v>
      </c>
      <c r="URP813" s="63" t="s">
        <v>870</v>
      </c>
      <c r="URQ813" s="689" t="s">
        <v>417</v>
      </c>
      <c r="URR813" s="63" t="s">
        <v>870</v>
      </c>
      <c r="URS813" s="689" t="s">
        <v>417</v>
      </c>
      <c r="URT813" s="63" t="s">
        <v>870</v>
      </c>
      <c r="URU813" s="689" t="s">
        <v>417</v>
      </c>
      <c r="URV813" s="63" t="s">
        <v>870</v>
      </c>
      <c r="URW813" s="689" t="s">
        <v>417</v>
      </c>
      <c r="URX813" s="63" t="s">
        <v>870</v>
      </c>
      <c r="URY813" s="689" t="s">
        <v>417</v>
      </c>
      <c r="URZ813" s="63" t="s">
        <v>870</v>
      </c>
      <c r="USA813" s="689" t="s">
        <v>417</v>
      </c>
      <c r="USB813" s="63" t="s">
        <v>870</v>
      </c>
      <c r="USC813" s="689" t="s">
        <v>417</v>
      </c>
      <c r="USD813" s="63" t="s">
        <v>870</v>
      </c>
      <c r="USE813" s="689" t="s">
        <v>417</v>
      </c>
      <c r="USF813" s="63" t="s">
        <v>870</v>
      </c>
      <c r="USG813" s="689" t="s">
        <v>417</v>
      </c>
      <c r="USH813" s="63" t="s">
        <v>870</v>
      </c>
      <c r="USI813" s="689" t="s">
        <v>417</v>
      </c>
      <c r="USJ813" s="63" t="s">
        <v>870</v>
      </c>
      <c r="USK813" s="689" t="s">
        <v>417</v>
      </c>
      <c r="USL813" s="63" t="s">
        <v>870</v>
      </c>
      <c r="USM813" s="689" t="s">
        <v>417</v>
      </c>
      <c r="USN813" s="63" t="s">
        <v>870</v>
      </c>
      <c r="USO813" s="689" t="s">
        <v>417</v>
      </c>
      <c r="USP813" s="63" t="s">
        <v>870</v>
      </c>
      <c r="USQ813" s="689" t="s">
        <v>417</v>
      </c>
      <c r="USR813" s="63" t="s">
        <v>870</v>
      </c>
      <c r="USS813" s="689" t="s">
        <v>417</v>
      </c>
      <c r="UST813" s="63" t="s">
        <v>870</v>
      </c>
      <c r="USU813" s="689" t="s">
        <v>417</v>
      </c>
      <c r="USV813" s="63" t="s">
        <v>870</v>
      </c>
      <c r="USW813" s="689" t="s">
        <v>417</v>
      </c>
      <c r="USX813" s="63" t="s">
        <v>870</v>
      </c>
      <c r="USY813" s="689" t="s">
        <v>417</v>
      </c>
      <c r="USZ813" s="63" t="s">
        <v>870</v>
      </c>
      <c r="UTA813" s="689" t="s">
        <v>417</v>
      </c>
      <c r="UTB813" s="63" t="s">
        <v>870</v>
      </c>
      <c r="UTC813" s="689" t="s">
        <v>417</v>
      </c>
      <c r="UTD813" s="63" t="s">
        <v>870</v>
      </c>
      <c r="UTE813" s="689" t="s">
        <v>417</v>
      </c>
      <c r="UTF813" s="63" t="s">
        <v>870</v>
      </c>
      <c r="UTG813" s="689" t="s">
        <v>417</v>
      </c>
      <c r="UTH813" s="63" t="s">
        <v>870</v>
      </c>
      <c r="UTI813" s="689" t="s">
        <v>417</v>
      </c>
      <c r="UTJ813" s="63" t="s">
        <v>870</v>
      </c>
      <c r="UTK813" s="689" t="s">
        <v>417</v>
      </c>
      <c r="UTL813" s="63" t="s">
        <v>870</v>
      </c>
      <c r="UTM813" s="689" t="s">
        <v>417</v>
      </c>
      <c r="UTN813" s="63" t="s">
        <v>870</v>
      </c>
      <c r="UTO813" s="689" t="s">
        <v>417</v>
      </c>
      <c r="UTP813" s="63" t="s">
        <v>870</v>
      </c>
      <c r="UTQ813" s="689" t="s">
        <v>417</v>
      </c>
      <c r="UTR813" s="63" t="s">
        <v>870</v>
      </c>
      <c r="UTS813" s="689" t="s">
        <v>417</v>
      </c>
      <c r="UTT813" s="63" t="s">
        <v>870</v>
      </c>
      <c r="UTU813" s="689" t="s">
        <v>417</v>
      </c>
      <c r="UTV813" s="63" t="s">
        <v>870</v>
      </c>
      <c r="UTW813" s="689" t="s">
        <v>417</v>
      </c>
      <c r="UTX813" s="63" t="s">
        <v>870</v>
      </c>
      <c r="UTY813" s="689" t="s">
        <v>417</v>
      </c>
      <c r="UTZ813" s="63" t="s">
        <v>870</v>
      </c>
      <c r="UUA813" s="689" t="s">
        <v>417</v>
      </c>
      <c r="UUB813" s="63" t="s">
        <v>870</v>
      </c>
      <c r="UUC813" s="689" t="s">
        <v>417</v>
      </c>
      <c r="UUD813" s="63" t="s">
        <v>870</v>
      </c>
      <c r="UUE813" s="689" t="s">
        <v>417</v>
      </c>
      <c r="UUF813" s="63" t="s">
        <v>870</v>
      </c>
      <c r="UUG813" s="689" t="s">
        <v>417</v>
      </c>
      <c r="UUH813" s="63" t="s">
        <v>870</v>
      </c>
      <c r="UUI813" s="689" t="s">
        <v>417</v>
      </c>
      <c r="UUJ813" s="63" t="s">
        <v>870</v>
      </c>
      <c r="UUK813" s="689" t="s">
        <v>417</v>
      </c>
      <c r="UUL813" s="63" t="s">
        <v>870</v>
      </c>
      <c r="UUM813" s="689" t="s">
        <v>417</v>
      </c>
      <c r="UUN813" s="63" t="s">
        <v>870</v>
      </c>
      <c r="UUO813" s="689" t="s">
        <v>417</v>
      </c>
      <c r="UUP813" s="63" t="s">
        <v>870</v>
      </c>
      <c r="UUQ813" s="689" t="s">
        <v>417</v>
      </c>
      <c r="UUR813" s="63" t="s">
        <v>870</v>
      </c>
      <c r="UUS813" s="689" t="s">
        <v>417</v>
      </c>
      <c r="UUT813" s="63" t="s">
        <v>870</v>
      </c>
      <c r="UUU813" s="689" t="s">
        <v>417</v>
      </c>
      <c r="UUV813" s="63" t="s">
        <v>870</v>
      </c>
      <c r="UUW813" s="689" t="s">
        <v>417</v>
      </c>
      <c r="UUX813" s="63" t="s">
        <v>870</v>
      </c>
      <c r="UUY813" s="689" t="s">
        <v>417</v>
      </c>
      <c r="UUZ813" s="63" t="s">
        <v>870</v>
      </c>
      <c r="UVA813" s="689" t="s">
        <v>417</v>
      </c>
      <c r="UVB813" s="63" t="s">
        <v>870</v>
      </c>
      <c r="UVC813" s="689" t="s">
        <v>417</v>
      </c>
      <c r="UVD813" s="63" t="s">
        <v>870</v>
      </c>
      <c r="UVE813" s="689" t="s">
        <v>417</v>
      </c>
      <c r="UVF813" s="63" t="s">
        <v>870</v>
      </c>
      <c r="UVG813" s="689" t="s">
        <v>417</v>
      </c>
      <c r="UVH813" s="63" t="s">
        <v>870</v>
      </c>
      <c r="UVI813" s="689" t="s">
        <v>417</v>
      </c>
      <c r="UVJ813" s="63" t="s">
        <v>870</v>
      </c>
      <c r="UVK813" s="689" t="s">
        <v>417</v>
      </c>
      <c r="UVL813" s="63" t="s">
        <v>870</v>
      </c>
      <c r="UVM813" s="689" t="s">
        <v>417</v>
      </c>
      <c r="UVN813" s="63" t="s">
        <v>870</v>
      </c>
      <c r="UVO813" s="689" t="s">
        <v>417</v>
      </c>
      <c r="UVP813" s="63" t="s">
        <v>870</v>
      </c>
      <c r="UVQ813" s="689" t="s">
        <v>417</v>
      </c>
      <c r="UVR813" s="63" t="s">
        <v>870</v>
      </c>
      <c r="UVS813" s="689" t="s">
        <v>417</v>
      </c>
      <c r="UVT813" s="63" t="s">
        <v>870</v>
      </c>
      <c r="UVU813" s="689" t="s">
        <v>417</v>
      </c>
      <c r="UVV813" s="63" t="s">
        <v>870</v>
      </c>
      <c r="UVW813" s="689" t="s">
        <v>417</v>
      </c>
      <c r="UVX813" s="63" t="s">
        <v>870</v>
      </c>
      <c r="UVY813" s="689" t="s">
        <v>417</v>
      </c>
      <c r="UVZ813" s="63" t="s">
        <v>870</v>
      </c>
      <c r="UWA813" s="689" t="s">
        <v>417</v>
      </c>
      <c r="UWB813" s="63" t="s">
        <v>870</v>
      </c>
      <c r="UWC813" s="689" t="s">
        <v>417</v>
      </c>
      <c r="UWD813" s="63" t="s">
        <v>870</v>
      </c>
      <c r="UWE813" s="689" t="s">
        <v>417</v>
      </c>
      <c r="UWF813" s="63" t="s">
        <v>870</v>
      </c>
      <c r="UWG813" s="689" t="s">
        <v>417</v>
      </c>
      <c r="UWH813" s="63" t="s">
        <v>870</v>
      </c>
      <c r="UWI813" s="689" t="s">
        <v>417</v>
      </c>
      <c r="UWJ813" s="63" t="s">
        <v>870</v>
      </c>
      <c r="UWK813" s="689" t="s">
        <v>417</v>
      </c>
      <c r="UWL813" s="63" t="s">
        <v>870</v>
      </c>
      <c r="UWM813" s="689" t="s">
        <v>417</v>
      </c>
      <c r="UWN813" s="63" t="s">
        <v>870</v>
      </c>
      <c r="UWO813" s="689" t="s">
        <v>417</v>
      </c>
      <c r="UWP813" s="63" t="s">
        <v>870</v>
      </c>
      <c r="UWQ813" s="689" t="s">
        <v>417</v>
      </c>
      <c r="UWR813" s="63" t="s">
        <v>870</v>
      </c>
      <c r="UWS813" s="689" t="s">
        <v>417</v>
      </c>
      <c r="UWT813" s="63" t="s">
        <v>870</v>
      </c>
      <c r="UWU813" s="689" t="s">
        <v>417</v>
      </c>
      <c r="UWV813" s="63" t="s">
        <v>870</v>
      </c>
      <c r="UWW813" s="689" t="s">
        <v>417</v>
      </c>
      <c r="UWX813" s="63" t="s">
        <v>870</v>
      </c>
      <c r="UWY813" s="689" t="s">
        <v>417</v>
      </c>
      <c r="UWZ813" s="63" t="s">
        <v>870</v>
      </c>
      <c r="UXA813" s="689" t="s">
        <v>417</v>
      </c>
      <c r="UXB813" s="63" t="s">
        <v>870</v>
      </c>
      <c r="UXC813" s="689" t="s">
        <v>417</v>
      </c>
      <c r="UXD813" s="63" t="s">
        <v>870</v>
      </c>
      <c r="UXE813" s="689" t="s">
        <v>417</v>
      </c>
      <c r="UXF813" s="63" t="s">
        <v>870</v>
      </c>
      <c r="UXG813" s="689" t="s">
        <v>417</v>
      </c>
      <c r="UXH813" s="63" t="s">
        <v>870</v>
      </c>
      <c r="UXI813" s="689" t="s">
        <v>417</v>
      </c>
      <c r="UXJ813" s="63" t="s">
        <v>870</v>
      </c>
      <c r="UXK813" s="689" t="s">
        <v>417</v>
      </c>
      <c r="UXL813" s="63" t="s">
        <v>870</v>
      </c>
      <c r="UXM813" s="689" t="s">
        <v>417</v>
      </c>
      <c r="UXN813" s="63" t="s">
        <v>870</v>
      </c>
      <c r="UXO813" s="689" t="s">
        <v>417</v>
      </c>
      <c r="UXP813" s="63" t="s">
        <v>870</v>
      </c>
      <c r="UXQ813" s="689" t="s">
        <v>417</v>
      </c>
      <c r="UXR813" s="63" t="s">
        <v>870</v>
      </c>
      <c r="UXS813" s="689" t="s">
        <v>417</v>
      </c>
      <c r="UXT813" s="63" t="s">
        <v>870</v>
      </c>
      <c r="UXU813" s="689" t="s">
        <v>417</v>
      </c>
      <c r="UXV813" s="63" t="s">
        <v>870</v>
      </c>
      <c r="UXW813" s="689" t="s">
        <v>417</v>
      </c>
      <c r="UXX813" s="63" t="s">
        <v>870</v>
      </c>
      <c r="UXY813" s="689" t="s">
        <v>417</v>
      </c>
      <c r="UXZ813" s="63" t="s">
        <v>870</v>
      </c>
      <c r="UYA813" s="689" t="s">
        <v>417</v>
      </c>
      <c r="UYB813" s="63" t="s">
        <v>870</v>
      </c>
      <c r="UYC813" s="689" t="s">
        <v>417</v>
      </c>
      <c r="UYD813" s="63" t="s">
        <v>870</v>
      </c>
      <c r="UYE813" s="689" t="s">
        <v>417</v>
      </c>
      <c r="UYF813" s="63" t="s">
        <v>870</v>
      </c>
      <c r="UYG813" s="689" t="s">
        <v>417</v>
      </c>
      <c r="UYH813" s="63" t="s">
        <v>870</v>
      </c>
      <c r="UYI813" s="689" t="s">
        <v>417</v>
      </c>
      <c r="UYJ813" s="63" t="s">
        <v>870</v>
      </c>
      <c r="UYK813" s="689" t="s">
        <v>417</v>
      </c>
      <c r="UYL813" s="63" t="s">
        <v>870</v>
      </c>
      <c r="UYM813" s="689" t="s">
        <v>417</v>
      </c>
      <c r="UYN813" s="63" t="s">
        <v>870</v>
      </c>
      <c r="UYO813" s="689" t="s">
        <v>417</v>
      </c>
      <c r="UYP813" s="63" t="s">
        <v>870</v>
      </c>
      <c r="UYQ813" s="689" t="s">
        <v>417</v>
      </c>
      <c r="UYR813" s="63" t="s">
        <v>870</v>
      </c>
      <c r="UYS813" s="689" t="s">
        <v>417</v>
      </c>
      <c r="UYT813" s="63" t="s">
        <v>870</v>
      </c>
      <c r="UYU813" s="689" t="s">
        <v>417</v>
      </c>
      <c r="UYV813" s="63" t="s">
        <v>870</v>
      </c>
      <c r="UYW813" s="689" t="s">
        <v>417</v>
      </c>
      <c r="UYX813" s="63" t="s">
        <v>870</v>
      </c>
      <c r="UYY813" s="689" t="s">
        <v>417</v>
      </c>
      <c r="UYZ813" s="63" t="s">
        <v>870</v>
      </c>
      <c r="UZA813" s="689" t="s">
        <v>417</v>
      </c>
      <c r="UZB813" s="63" t="s">
        <v>870</v>
      </c>
      <c r="UZC813" s="689" t="s">
        <v>417</v>
      </c>
      <c r="UZD813" s="63" t="s">
        <v>870</v>
      </c>
      <c r="UZE813" s="689" t="s">
        <v>417</v>
      </c>
      <c r="UZF813" s="63" t="s">
        <v>870</v>
      </c>
      <c r="UZG813" s="689" t="s">
        <v>417</v>
      </c>
      <c r="UZH813" s="63" t="s">
        <v>870</v>
      </c>
      <c r="UZI813" s="689" t="s">
        <v>417</v>
      </c>
      <c r="UZJ813" s="63" t="s">
        <v>870</v>
      </c>
      <c r="UZK813" s="689" t="s">
        <v>417</v>
      </c>
      <c r="UZL813" s="63" t="s">
        <v>870</v>
      </c>
      <c r="UZM813" s="689" t="s">
        <v>417</v>
      </c>
      <c r="UZN813" s="63" t="s">
        <v>870</v>
      </c>
      <c r="UZO813" s="689" t="s">
        <v>417</v>
      </c>
      <c r="UZP813" s="63" t="s">
        <v>870</v>
      </c>
      <c r="UZQ813" s="689" t="s">
        <v>417</v>
      </c>
      <c r="UZR813" s="63" t="s">
        <v>870</v>
      </c>
      <c r="UZS813" s="689" t="s">
        <v>417</v>
      </c>
      <c r="UZT813" s="63" t="s">
        <v>870</v>
      </c>
      <c r="UZU813" s="689" t="s">
        <v>417</v>
      </c>
      <c r="UZV813" s="63" t="s">
        <v>870</v>
      </c>
      <c r="UZW813" s="689" t="s">
        <v>417</v>
      </c>
      <c r="UZX813" s="63" t="s">
        <v>870</v>
      </c>
      <c r="UZY813" s="689" t="s">
        <v>417</v>
      </c>
      <c r="UZZ813" s="63" t="s">
        <v>870</v>
      </c>
      <c r="VAA813" s="689" t="s">
        <v>417</v>
      </c>
      <c r="VAB813" s="63" t="s">
        <v>870</v>
      </c>
      <c r="VAC813" s="689" t="s">
        <v>417</v>
      </c>
      <c r="VAD813" s="63" t="s">
        <v>870</v>
      </c>
      <c r="VAE813" s="689" t="s">
        <v>417</v>
      </c>
      <c r="VAF813" s="63" t="s">
        <v>870</v>
      </c>
      <c r="VAG813" s="689" t="s">
        <v>417</v>
      </c>
      <c r="VAH813" s="63" t="s">
        <v>870</v>
      </c>
      <c r="VAI813" s="689" t="s">
        <v>417</v>
      </c>
      <c r="VAJ813" s="63" t="s">
        <v>870</v>
      </c>
      <c r="VAK813" s="689" t="s">
        <v>417</v>
      </c>
      <c r="VAL813" s="63" t="s">
        <v>870</v>
      </c>
      <c r="VAM813" s="689" t="s">
        <v>417</v>
      </c>
      <c r="VAN813" s="63" t="s">
        <v>870</v>
      </c>
      <c r="VAO813" s="689" t="s">
        <v>417</v>
      </c>
      <c r="VAP813" s="63" t="s">
        <v>870</v>
      </c>
      <c r="VAQ813" s="689" t="s">
        <v>417</v>
      </c>
      <c r="VAR813" s="63" t="s">
        <v>870</v>
      </c>
      <c r="VAS813" s="689" t="s">
        <v>417</v>
      </c>
      <c r="VAT813" s="63" t="s">
        <v>870</v>
      </c>
      <c r="VAU813" s="689" t="s">
        <v>417</v>
      </c>
      <c r="VAV813" s="63" t="s">
        <v>870</v>
      </c>
      <c r="VAW813" s="689" t="s">
        <v>417</v>
      </c>
      <c r="VAX813" s="63" t="s">
        <v>870</v>
      </c>
      <c r="VAY813" s="689" t="s">
        <v>417</v>
      </c>
      <c r="VAZ813" s="63" t="s">
        <v>870</v>
      </c>
      <c r="VBA813" s="689" t="s">
        <v>417</v>
      </c>
      <c r="VBB813" s="63" t="s">
        <v>870</v>
      </c>
      <c r="VBC813" s="689" t="s">
        <v>417</v>
      </c>
      <c r="VBD813" s="63" t="s">
        <v>870</v>
      </c>
      <c r="VBE813" s="689" t="s">
        <v>417</v>
      </c>
      <c r="VBF813" s="63" t="s">
        <v>870</v>
      </c>
      <c r="VBG813" s="689" t="s">
        <v>417</v>
      </c>
      <c r="VBH813" s="63" t="s">
        <v>870</v>
      </c>
      <c r="VBI813" s="689" t="s">
        <v>417</v>
      </c>
      <c r="VBJ813" s="63" t="s">
        <v>870</v>
      </c>
      <c r="VBK813" s="689" t="s">
        <v>417</v>
      </c>
      <c r="VBL813" s="63" t="s">
        <v>870</v>
      </c>
      <c r="VBM813" s="689" t="s">
        <v>417</v>
      </c>
      <c r="VBN813" s="63" t="s">
        <v>870</v>
      </c>
      <c r="VBO813" s="689" t="s">
        <v>417</v>
      </c>
      <c r="VBP813" s="63" t="s">
        <v>870</v>
      </c>
      <c r="VBQ813" s="689" t="s">
        <v>417</v>
      </c>
      <c r="VBR813" s="63" t="s">
        <v>870</v>
      </c>
      <c r="VBS813" s="689" t="s">
        <v>417</v>
      </c>
      <c r="VBT813" s="63" t="s">
        <v>870</v>
      </c>
      <c r="VBU813" s="689" t="s">
        <v>417</v>
      </c>
      <c r="VBV813" s="63" t="s">
        <v>870</v>
      </c>
      <c r="VBW813" s="689" t="s">
        <v>417</v>
      </c>
      <c r="VBX813" s="63" t="s">
        <v>870</v>
      </c>
      <c r="VBY813" s="689" t="s">
        <v>417</v>
      </c>
      <c r="VBZ813" s="63" t="s">
        <v>870</v>
      </c>
      <c r="VCA813" s="689" t="s">
        <v>417</v>
      </c>
      <c r="VCB813" s="63" t="s">
        <v>870</v>
      </c>
      <c r="VCC813" s="689" t="s">
        <v>417</v>
      </c>
      <c r="VCD813" s="63" t="s">
        <v>870</v>
      </c>
      <c r="VCE813" s="689" t="s">
        <v>417</v>
      </c>
      <c r="VCF813" s="63" t="s">
        <v>870</v>
      </c>
      <c r="VCG813" s="689" t="s">
        <v>417</v>
      </c>
      <c r="VCH813" s="63" t="s">
        <v>870</v>
      </c>
      <c r="VCI813" s="689" t="s">
        <v>417</v>
      </c>
      <c r="VCJ813" s="63" t="s">
        <v>870</v>
      </c>
      <c r="VCK813" s="689" t="s">
        <v>417</v>
      </c>
      <c r="VCL813" s="63" t="s">
        <v>870</v>
      </c>
      <c r="VCM813" s="689" t="s">
        <v>417</v>
      </c>
      <c r="VCN813" s="63" t="s">
        <v>870</v>
      </c>
      <c r="VCO813" s="689" t="s">
        <v>417</v>
      </c>
      <c r="VCP813" s="63" t="s">
        <v>870</v>
      </c>
      <c r="VCQ813" s="689" t="s">
        <v>417</v>
      </c>
      <c r="VCR813" s="63" t="s">
        <v>870</v>
      </c>
      <c r="VCS813" s="689" t="s">
        <v>417</v>
      </c>
      <c r="VCT813" s="63" t="s">
        <v>870</v>
      </c>
      <c r="VCU813" s="689" t="s">
        <v>417</v>
      </c>
      <c r="VCV813" s="63" t="s">
        <v>870</v>
      </c>
      <c r="VCW813" s="689" t="s">
        <v>417</v>
      </c>
      <c r="VCX813" s="63" t="s">
        <v>870</v>
      </c>
      <c r="VCY813" s="689" t="s">
        <v>417</v>
      </c>
      <c r="VCZ813" s="63" t="s">
        <v>870</v>
      </c>
      <c r="VDA813" s="689" t="s">
        <v>417</v>
      </c>
      <c r="VDB813" s="63" t="s">
        <v>870</v>
      </c>
      <c r="VDC813" s="689" t="s">
        <v>417</v>
      </c>
      <c r="VDD813" s="63" t="s">
        <v>870</v>
      </c>
      <c r="VDE813" s="689" t="s">
        <v>417</v>
      </c>
      <c r="VDF813" s="63" t="s">
        <v>870</v>
      </c>
      <c r="VDG813" s="689" t="s">
        <v>417</v>
      </c>
      <c r="VDH813" s="63" t="s">
        <v>870</v>
      </c>
      <c r="VDI813" s="689" t="s">
        <v>417</v>
      </c>
      <c r="VDJ813" s="63" t="s">
        <v>870</v>
      </c>
      <c r="VDK813" s="689" t="s">
        <v>417</v>
      </c>
      <c r="VDL813" s="63" t="s">
        <v>870</v>
      </c>
      <c r="VDM813" s="689" t="s">
        <v>417</v>
      </c>
      <c r="VDN813" s="63" t="s">
        <v>870</v>
      </c>
      <c r="VDO813" s="689" t="s">
        <v>417</v>
      </c>
      <c r="VDP813" s="63" t="s">
        <v>870</v>
      </c>
      <c r="VDQ813" s="689" t="s">
        <v>417</v>
      </c>
      <c r="VDR813" s="63" t="s">
        <v>870</v>
      </c>
      <c r="VDS813" s="689" t="s">
        <v>417</v>
      </c>
      <c r="VDT813" s="63" t="s">
        <v>870</v>
      </c>
      <c r="VDU813" s="689" t="s">
        <v>417</v>
      </c>
      <c r="VDV813" s="63" t="s">
        <v>870</v>
      </c>
      <c r="VDW813" s="689" t="s">
        <v>417</v>
      </c>
      <c r="VDX813" s="63" t="s">
        <v>870</v>
      </c>
      <c r="VDY813" s="689" t="s">
        <v>417</v>
      </c>
      <c r="VDZ813" s="63" t="s">
        <v>870</v>
      </c>
      <c r="VEA813" s="689" t="s">
        <v>417</v>
      </c>
      <c r="VEB813" s="63" t="s">
        <v>870</v>
      </c>
      <c r="VEC813" s="689" t="s">
        <v>417</v>
      </c>
      <c r="VED813" s="63" t="s">
        <v>870</v>
      </c>
      <c r="VEE813" s="689" t="s">
        <v>417</v>
      </c>
      <c r="VEF813" s="63" t="s">
        <v>870</v>
      </c>
      <c r="VEG813" s="689" t="s">
        <v>417</v>
      </c>
      <c r="VEH813" s="63" t="s">
        <v>870</v>
      </c>
      <c r="VEI813" s="689" t="s">
        <v>417</v>
      </c>
      <c r="VEJ813" s="63" t="s">
        <v>870</v>
      </c>
      <c r="VEK813" s="689" t="s">
        <v>417</v>
      </c>
      <c r="VEL813" s="63" t="s">
        <v>870</v>
      </c>
      <c r="VEM813" s="689" t="s">
        <v>417</v>
      </c>
      <c r="VEN813" s="63" t="s">
        <v>870</v>
      </c>
      <c r="VEO813" s="689" t="s">
        <v>417</v>
      </c>
      <c r="VEP813" s="63" t="s">
        <v>870</v>
      </c>
      <c r="VEQ813" s="689" t="s">
        <v>417</v>
      </c>
      <c r="VER813" s="63" t="s">
        <v>870</v>
      </c>
      <c r="VES813" s="689" t="s">
        <v>417</v>
      </c>
      <c r="VET813" s="63" t="s">
        <v>870</v>
      </c>
      <c r="VEU813" s="689" t="s">
        <v>417</v>
      </c>
      <c r="VEV813" s="63" t="s">
        <v>870</v>
      </c>
      <c r="VEW813" s="689" t="s">
        <v>417</v>
      </c>
      <c r="VEX813" s="63" t="s">
        <v>870</v>
      </c>
      <c r="VEY813" s="689" t="s">
        <v>417</v>
      </c>
      <c r="VEZ813" s="63" t="s">
        <v>870</v>
      </c>
      <c r="VFA813" s="689" t="s">
        <v>417</v>
      </c>
      <c r="VFB813" s="63" t="s">
        <v>870</v>
      </c>
      <c r="VFC813" s="689" t="s">
        <v>417</v>
      </c>
      <c r="VFD813" s="63" t="s">
        <v>870</v>
      </c>
      <c r="VFE813" s="689" t="s">
        <v>417</v>
      </c>
      <c r="VFF813" s="63" t="s">
        <v>870</v>
      </c>
      <c r="VFG813" s="689" t="s">
        <v>417</v>
      </c>
      <c r="VFH813" s="63" t="s">
        <v>870</v>
      </c>
      <c r="VFI813" s="689" t="s">
        <v>417</v>
      </c>
      <c r="VFJ813" s="63" t="s">
        <v>870</v>
      </c>
      <c r="VFK813" s="689" t="s">
        <v>417</v>
      </c>
      <c r="VFL813" s="63" t="s">
        <v>870</v>
      </c>
      <c r="VFM813" s="689" t="s">
        <v>417</v>
      </c>
      <c r="VFN813" s="63" t="s">
        <v>870</v>
      </c>
      <c r="VFO813" s="689" t="s">
        <v>417</v>
      </c>
      <c r="VFP813" s="63" t="s">
        <v>870</v>
      </c>
      <c r="VFQ813" s="689" t="s">
        <v>417</v>
      </c>
      <c r="VFR813" s="63" t="s">
        <v>870</v>
      </c>
      <c r="VFS813" s="689" t="s">
        <v>417</v>
      </c>
      <c r="VFT813" s="63" t="s">
        <v>870</v>
      </c>
      <c r="VFU813" s="689" t="s">
        <v>417</v>
      </c>
      <c r="VFV813" s="63" t="s">
        <v>870</v>
      </c>
      <c r="VFW813" s="689" t="s">
        <v>417</v>
      </c>
      <c r="VFX813" s="63" t="s">
        <v>870</v>
      </c>
      <c r="VFY813" s="689" t="s">
        <v>417</v>
      </c>
      <c r="VFZ813" s="63" t="s">
        <v>870</v>
      </c>
      <c r="VGA813" s="689" t="s">
        <v>417</v>
      </c>
      <c r="VGB813" s="63" t="s">
        <v>870</v>
      </c>
      <c r="VGC813" s="689" t="s">
        <v>417</v>
      </c>
      <c r="VGD813" s="63" t="s">
        <v>870</v>
      </c>
      <c r="VGE813" s="689" t="s">
        <v>417</v>
      </c>
      <c r="VGF813" s="63" t="s">
        <v>870</v>
      </c>
      <c r="VGG813" s="689" t="s">
        <v>417</v>
      </c>
      <c r="VGH813" s="63" t="s">
        <v>870</v>
      </c>
      <c r="VGI813" s="689" t="s">
        <v>417</v>
      </c>
      <c r="VGJ813" s="63" t="s">
        <v>870</v>
      </c>
      <c r="VGK813" s="689" t="s">
        <v>417</v>
      </c>
      <c r="VGL813" s="63" t="s">
        <v>870</v>
      </c>
      <c r="VGM813" s="689" t="s">
        <v>417</v>
      </c>
      <c r="VGN813" s="63" t="s">
        <v>870</v>
      </c>
      <c r="VGO813" s="689" t="s">
        <v>417</v>
      </c>
      <c r="VGP813" s="63" t="s">
        <v>870</v>
      </c>
      <c r="VGQ813" s="689" t="s">
        <v>417</v>
      </c>
      <c r="VGR813" s="63" t="s">
        <v>870</v>
      </c>
      <c r="VGS813" s="689" t="s">
        <v>417</v>
      </c>
      <c r="VGT813" s="63" t="s">
        <v>870</v>
      </c>
      <c r="VGU813" s="689" t="s">
        <v>417</v>
      </c>
      <c r="VGV813" s="63" t="s">
        <v>870</v>
      </c>
      <c r="VGW813" s="689" t="s">
        <v>417</v>
      </c>
      <c r="VGX813" s="63" t="s">
        <v>870</v>
      </c>
      <c r="VGY813" s="689" t="s">
        <v>417</v>
      </c>
      <c r="VGZ813" s="63" t="s">
        <v>870</v>
      </c>
      <c r="VHA813" s="689" t="s">
        <v>417</v>
      </c>
      <c r="VHB813" s="63" t="s">
        <v>870</v>
      </c>
      <c r="VHC813" s="689" t="s">
        <v>417</v>
      </c>
      <c r="VHD813" s="63" t="s">
        <v>870</v>
      </c>
      <c r="VHE813" s="689" t="s">
        <v>417</v>
      </c>
      <c r="VHF813" s="63" t="s">
        <v>870</v>
      </c>
      <c r="VHG813" s="689" t="s">
        <v>417</v>
      </c>
      <c r="VHH813" s="63" t="s">
        <v>870</v>
      </c>
      <c r="VHI813" s="689" t="s">
        <v>417</v>
      </c>
      <c r="VHJ813" s="63" t="s">
        <v>870</v>
      </c>
      <c r="VHK813" s="689" t="s">
        <v>417</v>
      </c>
      <c r="VHL813" s="63" t="s">
        <v>870</v>
      </c>
      <c r="VHM813" s="689" t="s">
        <v>417</v>
      </c>
      <c r="VHN813" s="63" t="s">
        <v>870</v>
      </c>
      <c r="VHO813" s="689" t="s">
        <v>417</v>
      </c>
      <c r="VHP813" s="63" t="s">
        <v>870</v>
      </c>
      <c r="VHQ813" s="689" t="s">
        <v>417</v>
      </c>
      <c r="VHR813" s="63" t="s">
        <v>870</v>
      </c>
      <c r="VHS813" s="689" t="s">
        <v>417</v>
      </c>
      <c r="VHT813" s="63" t="s">
        <v>870</v>
      </c>
      <c r="VHU813" s="689" t="s">
        <v>417</v>
      </c>
      <c r="VHV813" s="63" t="s">
        <v>870</v>
      </c>
      <c r="VHW813" s="689" t="s">
        <v>417</v>
      </c>
      <c r="VHX813" s="63" t="s">
        <v>870</v>
      </c>
      <c r="VHY813" s="689" t="s">
        <v>417</v>
      </c>
      <c r="VHZ813" s="63" t="s">
        <v>870</v>
      </c>
      <c r="VIA813" s="689" t="s">
        <v>417</v>
      </c>
      <c r="VIB813" s="63" t="s">
        <v>870</v>
      </c>
      <c r="VIC813" s="689" t="s">
        <v>417</v>
      </c>
      <c r="VID813" s="63" t="s">
        <v>870</v>
      </c>
      <c r="VIE813" s="689" t="s">
        <v>417</v>
      </c>
      <c r="VIF813" s="63" t="s">
        <v>870</v>
      </c>
      <c r="VIG813" s="689" t="s">
        <v>417</v>
      </c>
      <c r="VIH813" s="63" t="s">
        <v>870</v>
      </c>
      <c r="VII813" s="689" t="s">
        <v>417</v>
      </c>
      <c r="VIJ813" s="63" t="s">
        <v>870</v>
      </c>
      <c r="VIK813" s="689" t="s">
        <v>417</v>
      </c>
      <c r="VIL813" s="63" t="s">
        <v>870</v>
      </c>
      <c r="VIM813" s="689" t="s">
        <v>417</v>
      </c>
      <c r="VIN813" s="63" t="s">
        <v>870</v>
      </c>
      <c r="VIO813" s="689" t="s">
        <v>417</v>
      </c>
      <c r="VIP813" s="63" t="s">
        <v>870</v>
      </c>
      <c r="VIQ813" s="689" t="s">
        <v>417</v>
      </c>
      <c r="VIR813" s="63" t="s">
        <v>870</v>
      </c>
      <c r="VIS813" s="689" t="s">
        <v>417</v>
      </c>
      <c r="VIT813" s="63" t="s">
        <v>870</v>
      </c>
      <c r="VIU813" s="689" t="s">
        <v>417</v>
      </c>
      <c r="VIV813" s="63" t="s">
        <v>870</v>
      </c>
      <c r="VIW813" s="689" t="s">
        <v>417</v>
      </c>
      <c r="VIX813" s="63" t="s">
        <v>870</v>
      </c>
      <c r="VIY813" s="689" t="s">
        <v>417</v>
      </c>
      <c r="VIZ813" s="63" t="s">
        <v>870</v>
      </c>
      <c r="VJA813" s="689" t="s">
        <v>417</v>
      </c>
      <c r="VJB813" s="63" t="s">
        <v>870</v>
      </c>
      <c r="VJC813" s="689" t="s">
        <v>417</v>
      </c>
      <c r="VJD813" s="63" t="s">
        <v>870</v>
      </c>
      <c r="VJE813" s="689" t="s">
        <v>417</v>
      </c>
      <c r="VJF813" s="63" t="s">
        <v>870</v>
      </c>
      <c r="VJG813" s="689" t="s">
        <v>417</v>
      </c>
      <c r="VJH813" s="63" t="s">
        <v>870</v>
      </c>
      <c r="VJI813" s="689" t="s">
        <v>417</v>
      </c>
      <c r="VJJ813" s="63" t="s">
        <v>870</v>
      </c>
      <c r="VJK813" s="689" t="s">
        <v>417</v>
      </c>
      <c r="VJL813" s="63" t="s">
        <v>870</v>
      </c>
      <c r="VJM813" s="689" t="s">
        <v>417</v>
      </c>
      <c r="VJN813" s="63" t="s">
        <v>870</v>
      </c>
      <c r="VJO813" s="689" t="s">
        <v>417</v>
      </c>
      <c r="VJP813" s="63" t="s">
        <v>870</v>
      </c>
      <c r="VJQ813" s="689" t="s">
        <v>417</v>
      </c>
      <c r="VJR813" s="63" t="s">
        <v>870</v>
      </c>
      <c r="VJS813" s="689" t="s">
        <v>417</v>
      </c>
      <c r="VJT813" s="63" t="s">
        <v>870</v>
      </c>
      <c r="VJU813" s="689" t="s">
        <v>417</v>
      </c>
      <c r="VJV813" s="63" t="s">
        <v>870</v>
      </c>
      <c r="VJW813" s="689" t="s">
        <v>417</v>
      </c>
      <c r="VJX813" s="63" t="s">
        <v>870</v>
      </c>
      <c r="VJY813" s="689" t="s">
        <v>417</v>
      </c>
      <c r="VJZ813" s="63" t="s">
        <v>870</v>
      </c>
      <c r="VKA813" s="689" t="s">
        <v>417</v>
      </c>
      <c r="VKB813" s="63" t="s">
        <v>870</v>
      </c>
      <c r="VKC813" s="689" t="s">
        <v>417</v>
      </c>
      <c r="VKD813" s="63" t="s">
        <v>870</v>
      </c>
      <c r="VKE813" s="689" t="s">
        <v>417</v>
      </c>
      <c r="VKF813" s="63" t="s">
        <v>870</v>
      </c>
      <c r="VKG813" s="689" t="s">
        <v>417</v>
      </c>
      <c r="VKH813" s="63" t="s">
        <v>870</v>
      </c>
      <c r="VKI813" s="689" t="s">
        <v>417</v>
      </c>
      <c r="VKJ813" s="63" t="s">
        <v>870</v>
      </c>
      <c r="VKK813" s="689" t="s">
        <v>417</v>
      </c>
      <c r="VKL813" s="63" t="s">
        <v>870</v>
      </c>
      <c r="VKM813" s="689" t="s">
        <v>417</v>
      </c>
      <c r="VKN813" s="63" t="s">
        <v>870</v>
      </c>
      <c r="VKO813" s="689" t="s">
        <v>417</v>
      </c>
      <c r="VKP813" s="63" t="s">
        <v>870</v>
      </c>
      <c r="VKQ813" s="689" t="s">
        <v>417</v>
      </c>
      <c r="VKR813" s="63" t="s">
        <v>870</v>
      </c>
      <c r="VKS813" s="689" t="s">
        <v>417</v>
      </c>
      <c r="VKT813" s="63" t="s">
        <v>870</v>
      </c>
      <c r="VKU813" s="689" t="s">
        <v>417</v>
      </c>
      <c r="VKV813" s="63" t="s">
        <v>870</v>
      </c>
      <c r="VKW813" s="689" t="s">
        <v>417</v>
      </c>
      <c r="VKX813" s="63" t="s">
        <v>870</v>
      </c>
      <c r="VKY813" s="689" t="s">
        <v>417</v>
      </c>
      <c r="VKZ813" s="63" t="s">
        <v>870</v>
      </c>
      <c r="VLA813" s="689" t="s">
        <v>417</v>
      </c>
      <c r="VLB813" s="63" t="s">
        <v>870</v>
      </c>
      <c r="VLC813" s="689" t="s">
        <v>417</v>
      </c>
      <c r="VLD813" s="63" t="s">
        <v>870</v>
      </c>
      <c r="VLE813" s="689" t="s">
        <v>417</v>
      </c>
      <c r="VLF813" s="63" t="s">
        <v>870</v>
      </c>
      <c r="VLG813" s="689" t="s">
        <v>417</v>
      </c>
      <c r="VLH813" s="63" t="s">
        <v>870</v>
      </c>
      <c r="VLI813" s="689" t="s">
        <v>417</v>
      </c>
      <c r="VLJ813" s="63" t="s">
        <v>870</v>
      </c>
      <c r="VLK813" s="689" t="s">
        <v>417</v>
      </c>
      <c r="VLL813" s="63" t="s">
        <v>870</v>
      </c>
      <c r="VLM813" s="689" t="s">
        <v>417</v>
      </c>
      <c r="VLN813" s="63" t="s">
        <v>870</v>
      </c>
      <c r="VLO813" s="689" t="s">
        <v>417</v>
      </c>
      <c r="VLP813" s="63" t="s">
        <v>870</v>
      </c>
      <c r="VLQ813" s="689" t="s">
        <v>417</v>
      </c>
      <c r="VLR813" s="63" t="s">
        <v>870</v>
      </c>
      <c r="VLS813" s="689" t="s">
        <v>417</v>
      </c>
      <c r="VLT813" s="63" t="s">
        <v>870</v>
      </c>
      <c r="VLU813" s="689" t="s">
        <v>417</v>
      </c>
      <c r="VLV813" s="63" t="s">
        <v>870</v>
      </c>
      <c r="VLW813" s="689" t="s">
        <v>417</v>
      </c>
      <c r="VLX813" s="63" t="s">
        <v>870</v>
      </c>
      <c r="VLY813" s="689" t="s">
        <v>417</v>
      </c>
      <c r="VLZ813" s="63" t="s">
        <v>870</v>
      </c>
      <c r="VMA813" s="689" t="s">
        <v>417</v>
      </c>
      <c r="VMB813" s="63" t="s">
        <v>870</v>
      </c>
      <c r="VMC813" s="689" t="s">
        <v>417</v>
      </c>
      <c r="VMD813" s="63" t="s">
        <v>870</v>
      </c>
      <c r="VME813" s="689" t="s">
        <v>417</v>
      </c>
      <c r="VMF813" s="63" t="s">
        <v>870</v>
      </c>
      <c r="VMG813" s="689" t="s">
        <v>417</v>
      </c>
      <c r="VMH813" s="63" t="s">
        <v>870</v>
      </c>
      <c r="VMI813" s="689" t="s">
        <v>417</v>
      </c>
      <c r="VMJ813" s="63" t="s">
        <v>870</v>
      </c>
      <c r="VMK813" s="689" t="s">
        <v>417</v>
      </c>
      <c r="VML813" s="63" t="s">
        <v>870</v>
      </c>
      <c r="VMM813" s="689" t="s">
        <v>417</v>
      </c>
      <c r="VMN813" s="63" t="s">
        <v>870</v>
      </c>
      <c r="VMO813" s="689" t="s">
        <v>417</v>
      </c>
      <c r="VMP813" s="63" t="s">
        <v>870</v>
      </c>
      <c r="VMQ813" s="689" t="s">
        <v>417</v>
      </c>
      <c r="VMR813" s="63" t="s">
        <v>870</v>
      </c>
      <c r="VMS813" s="689" t="s">
        <v>417</v>
      </c>
      <c r="VMT813" s="63" t="s">
        <v>870</v>
      </c>
      <c r="VMU813" s="689" t="s">
        <v>417</v>
      </c>
      <c r="VMV813" s="63" t="s">
        <v>870</v>
      </c>
      <c r="VMW813" s="689" t="s">
        <v>417</v>
      </c>
      <c r="VMX813" s="63" t="s">
        <v>870</v>
      </c>
      <c r="VMY813" s="689" t="s">
        <v>417</v>
      </c>
      <c r="VMZ813" s="63" t="s">
        <v>870</v>
      </c>
      <c r="VNA813" s="689" t="s">
        <v>417</v>
      </c>
      <c r="VNB813" s="63" t="s">
        <v>870</v>
      </c>
      <c r="VNC813" s="689" t="s">
        <v>417</v>
      </c>
      <c r="VND813" s="63" t="s">
        <v>870</v>
      </c>
      <c r="VNE813" s="689" t="s">
        <v>417</v>
      </c>
      <c r="VNF813" s="63" t="s">
        <v>870</v>
      </c>
      <c r="VNG813" s="689" t="s">
        <v>417</v>
      </c>
      <c r="VNH813" s="63" t="s">
        <v>870</v>
      </c>
      <c r="VNI813" s="689" t="s">
        <v>417</v>
      </c>
      <c r="VNJ813" s="63" t="s">
        <v>870</v>
      </c>
      <c r="VNK813" s="689" t="s">
        <v>417</v>
      </c>
      <c r="VNL813" s="63" t="s">
        <v>870</v>
      </c>
      <c r="VNM813" s="689" t="s">
        <v>417</v>
      </c>
      <c r="VNN813" s="63" t="s">
        <v>870</v>
      </c>
      <c r="VNO813" s="689" t="s">
        <v>417</v>
      </c>
      <c r="VNP813" s="63" t="s">
        <v>870</v>
      </c>
      <c r="VNQ813" s="689" t="s">
        <v>417</v>
      </c>
      <c r="VNR813" s="63" t="s">
        <v>870</v>
      </c>
      <c r="VNS813" s="689" t="s">
        <v>417</v>
      </c>
      <c r="VNT813" s="63" t="s">
        <v>870</v>
      </c>
      <c r="VNU813" s="689" t="s">
        <v>417</v>
      </c>
      <c r="VNV813" s="63" t="s">
        <v>870</v>
      </c>
      <c r="VNW813" s="689" t="s">
        <v>417</v>
      </c>
      <c r="VNX813" s="63" t="s">
        <v>870</v>
      </c>
      <c r="VNY813" s="689" t="s">
        <v>417</v>
      </c>
      <c r="VNZ813" s="63" t="s">
        <v>870</v>
      </c>
      <c r="VOA813" s="689" t="s">
        <v>417</v>
      </c>
      <c r="VOB813" s="63" t="s">
        <v>870</v>
      </c>
      <c r="VOC813" s="689" t="s">
        <v>417</v>
      </c>
      <c r="VOD813" s="63" t="s">
        <v>870</v>
      </c>
      <c r="VOE813" s="689" t="s">
        <v>417</v>
      </c>
      <c r="VOF813" s="63" t="s">
        <v>870</v>
      </c>
      <c r="VOG813" s="689" t="s">
        <v>417</v>
      </c>
      <c r="VOH813" s="63" t="s">
        <v>870</v>
      </c>
      <c r="VOI813" s="689" t="s">
        <v>417</v>
      </c>
      <c r="VOJ813" s="63" t="s">
        <v>870</v>
      </c>
      <c r="VOK813" s="689" t="s">
        <v>417</v>
      </c>
      <c r="VOL813" s="63" t="s">
        <v>870</v>
      </c>
      <c r="VOM813" s="689" t="s">
        <v>417</v>
      </c>
      <c r="VON813" s="63" t="s">
        <v>870</v>
      </c>
      <c r="VOO813" s="689" t="s">
        <v>417</v>
      </c>
      <c r="VOP813" s="63" t="s">
        <v>870</v>
      </c>
      <c r="VOQ813" s="689" t="s">
        <v>417</v>
      </c>
      <c r="VOR813" s="63" t="s">
        <v>870</v>
      </c>
      <c r="VOS813" s="689" t="s">
        <v>417</v>
      </c>
      <c r="VOT813" s="63" t="s">
        <v>870</v>
      </c>
      <c r="VOU813" s="689" t="s">
        <v>417</v>
      </c>
      <c r="VOV813" s="63" t="s">
        <v>870</v>
      </c>
      <c r="VOW813" s="689" t="s">
        <v>417</v>
      </c>
      <c r="VOX813" s="63" t="s">
        <v>870</v>
      </c>
      <c r="VOY813" s="689" t="s">
        <v>417</v>
      </c>
      <c r="VOZ813" s="63" t="s">
        <v>870</v>
      </c>
      <c r="VPA813" s="689" t="s">
        <v>417</v>
      </c>
      <c r="VPB813" s="63" t="s">
        <v>870</v>
      </c>
      <c r="VPC813" s="689" t="s">
        <v>417</v>
      </c>
      <c r="VPD813" s="63" t="s">
        <v>870</v>
      </c>
      <c r="VPE813" s="689" t="s">
        <v>417</v>
      </c>
      <c r="VPF813" s="63" t="s">
        <v>870</v>
      </c>
      <c r="VPG813" s="689" t="s">
        <v>417</v>
      </c>
      <c r="VPH813" s="63" t="s">
        <v>870</v>
      </c>
      <c r="VPI813" s="689" t="s">
        <v>417</v>
      </c>
      <c r="VPJ813" s="63" t="s">
        <v>870</v>
      </c>
      <c r="VPK813" s="689" t="s">
        <v>417</v>
      </c>
      <c r="VPL813" s="63" t="s">
        <v>870</v>
      </c>
      <c r="VPM813" s="689" t="s">
        <v>417</v>
      </c>
      <c r="VPN813" s="63" t="s">
        <v>870</v>
      </c>
      <c r="VPO813" s="689" t="s">
        <v>417</v>
      </c>
      <c r="VPP813" s="63" t="s">
        <v>870</v>
      </c>
      <c r="VPQ813" s="689" t="s">
        <v>417</v>
      </c>
      <c r="VPR813" s="63" t="s">
        <v>870</v>
      </c>
      <c r="VPS813" s="689" t="s">
        <v>417</v>
      </c>
      <c r="VPT813" s="63" t="s">
        <v>870</v>
      </c>
      <c r="VPU813" s="689" t="s">
        <v>417</v>
      </c>
      <c r="VPV813" s="63" t="s">
        <v>870</v>
      </c>
      <c r="VPW813" s="689" t="s">
        <v>417</v>
      </c>
      <c r="VPX813" s="63" t="s">
        <v>870</v>
      </c>
      <c r="VPY813" s="689" t="s">
        <v>417</v>
      </c>
      <c r="VPZ813" s="63" t="s">
        <v>870</v>
      </c>
      <c r="VQA813" s="689" t="s">
        <v>417</v>
      </c>
      <c r="VQB813" s="63" t="s">
        <v>870</v>
      </c>
      <c r="VQC813" s="689" t="s">
        <v>417</v>
      </c>
      <c r="VQD813" s="63" t="s">
        <v>870</v>
      </c>
      <c r="VQE813" s="689" t="s">
        <v>417</v>
      </c>
      <c r="VQF813" s="63" t="s">
        <v>870</v>
      </c>
      <c r="VQG813" s="689" t="s">
        <v>417</v>
      </c>
      <c r="VQH813" s="63" t="s">
        <v>870</v>
      </c>
      <c r="VQI813" s="689" t="s">
        <v>417</v>
      </c>
      <c r="VQJ813" s="63" t="s">
        <v>870</v>
      </c>
      <c r="VQK813" s="689" t="s">
        <v>417</v>
      </c>
      <c r="VQL813" s="63" t="s">
        <v>870</v>
      </c>
      <c r="VQM813" s="689" t="s">
        <v>417</v>
      </c>
      <c r="VQN813" s="63" t="s">
        <v>870</v>
      </c>
      <c r="VQO813" s="689" t="s">
        <v>417</v>
      </c>
      <c r="VQP813" s="63" t="s">
        <v>870</v>
      </c>
      <c r="VQQ813" s="689" t="s">
        <v>417</v>
      </c>
      <c r="VQR813" s="63" t="s">
        <v>870</v>
      </c>
      <c r="VQS813" s="689" t="s">
        <v>417</v>
      </c>
      <c r="VQT813" s="63" t="s">
        <v>870</v>
      </c>
      <c r="VQU813" s="689" t="s">
        <v>417</v>
      </c>
      <c r="VQV813" s="63" t="s">
        <v>870</v>
      </c>
      <c r="VQW813" s="689" t="s">
        <v>417</v>
      </c>
      <c r="VQX813" s="63" t="s">
        <v>870</v>
      </c>
      <c r="VQY813" s="689" t="s">
        <v>417</v>
      </c>
      <c r="VQZ813" s="63" t="s">
        <v>870</v>
      </c>
      <c r="VRA813" s="689" t="s">
        <v>417</v>
      </c>
      <c r="VRB813" s="63" t="s">
        <v>870</v>
      </c>
      <c r="VRC813" s="689" t="s">
        <v>417</v>
      </c>
      <c r="VRD813" s="63" t="s">
        <v>870</v>
      </c>
      <c r="VRE813" s="689" t="s">
        <v>417</v>
      </c>
      <c r="VRF813" s="63" t="s">
        <v>870</v>
      </c>
      <c r="VRG813" s="689" t="s">
        <v>417</v>
      </c>
      <c r="VRH813" s="63" t="s">
        <v>870</v>
      </c>
      <c r="VRI813" s="689" t="s">
        <v>417</v>
      </c>
      <c r="VRJ813" s="63" t="s">
        <v>870</v>
      </c>
      <c r="VRK813" s="689" t="s">
        <v>417</v>
      </c>
      <c r="VRL813" s="63" t="s">
        <v>870</v>
      </c>
      <c r="VRM813" s="689" t="s">
        <v>417</v>
      </c>
      <c r="VRN813" s="63" t="s">
        <v>870</v>
      </c>
      <c r="VRO813" s="689" t="s">
        <v>417</v>
      </c>
      <c r="VRP813" s="63" t="s">
        <v>870</v>
      </c>
      <c r="VRQ813" s="689" t="s">
        <v>417</v>
      </c>
      <c r="VRR813" s="63" t="s">
        <v>870</v>
      </c>
      <c r="VRS813" s="689" t="s">
        <v>417</v>
      </c>
      <c r="VRT813" s="63" t="s">
        <v>870</v>
      </c>
      <c r="VRU813" s="689" t="s">
        <v>417</v>
      </c>
      <c r="VRV813" s="63" t="s">
        <v>870</v>
      </c>
      <c r="VRW813" s="689" t="s">
        <v>417</v>
      </c>
      <c r="VRX813" s="63" t="s">
        <v>870</v>
      </c>
      <c r="VRY813" s="689" t="s">
        <v>417</v>
      </c>
      <c r="VRZ813" s="63" t="s">
        <v>870</v>
      </c>
      <c r="VSA813" s="689" t="s">
        <v>417</v>
      </c>
      <c r="VSB813" s="63" t="s">
        <v>870</v>
      </c>
      <c r="VSC813" s="689" t="s">
        <v>417</v>
      </c>
      <c r="VSD813" s="63" t="s">
        <v>870</v>
      </c>
      <c r="VSE813" s="689" t="s">
        <v>417</v>
      </c>
      <c r="VSF813" s="63" t="s">
        <v>870</v>
      </c>
      <c r="VSG813" s="689" t="s">
        <v>417</v>
      </c>
      <c r="VSH813" s="63" t="s">
        <v>870</v>
      </c>
      <c r="VSI813" s="689" t="s">
        <v>417</v>
      </c>
      <c r="VSJ813" s="63" t="s">
        <v>870</v>
      </c>
      <c r="VSK813" s="689" t="s">
        <v>417</v>
      </c>
      <c r="VSL813" s="63" t="s">
        <v>870</v>
      </c>
      <c r="VSM813" s="689" t="s">
        <v>417</v>
      </c>
      <c r="VSN813" s="63" t="s">
        <v>870</v>
      </c>
      <c r="VSO813" s="689" t="s">
        <v>417</v>
      </c>
      <c r="VSP813" s="63" t="s">
        <v>870</v>
      </c>
      <c r="VSQ813" s="689" t="s">
        <v>417</v>
      </c>
      <c r="VSR813" s="63" t="s">
        <v>870</v>
      </c>
      <c r="VSS813" s="689" t="s">
        <v>417</v>
      </c>
      <c r="VST813" s="63" t="s">
        <v>870</v>
      </c>
      <c r="VSU813" s="689" t="s">
        <v>417</v>
      </c>
      <c r="VSV813" s="63" t="s">
        <v>870</v>
      </c>
      <c r="VSW813" s="689" t="s">
        <v>417</v>
      </c>
      <c r="VSX813" s="63" t="s">
        <v>870</v>
      </c>
      <c r="VSY813" s="689" t="s">
        <v>417</v>
      </c>
      <c r="VSZ813" s="63" t="s">
        <v>870</v>
      </c>
      <c r="VTA813" s="689" t="s">
        <v>417</v>
      </c>
      <c r="VTB813" s="63" t="s">
        <v>870</v>
      </c>
      <c r="VTC813" s="689" t="s">
        <v>417</v>
      </c>
      <c r="VTD813" s="63" t="s">
        <v>870</v>
      </c>
      <c r="VTE813" s="689" t="s">
        <v>417</v>
      </c>
      <c r="VTF813" s="63" t="s">
        <v>870</v>
      </c>
      <c r="VTG813" s="689" t="s">
        <v>417</v>
      </c>
      <c r="VTH813" s="63" t="s">
        <v>870</v>
      </c>
      <c r="VTI813" s="689" t="s">
        <v>417</v>
      </c>
      <c r="VTJ813" s="63" t="s">
        <v>870</v>
      </c>
      <c r="VTK813" s="689" t="s">
        <v>417</v>
      </c>
      <c r="VTL813" s="63" t="s">
        <v>870</v>
      </c>
      <c r="VTM813" s="689" t="s">
        <v>417</v>
      </c>
      <c r="VTN813" s="63" t="s">
        <v>870</v>
      </c>
      <c r="VTO813" s="689" t="s">
        <v>417</v>
      </c>
      <c r="VTP813" s="63" t="s">
        <v>870</v>
      </c>
      <c r="VTQ813" s="689" t="s">
        <v>417</v>
      </c>
      <c r="VTR813" s="63" t="s">
        <v>870</v>
      </c>
      <c r="VTS813" s="689" t="s">
        <v>417</v>
      </c>
      <c r="VTT813" s="63" t="s">
        <v>870</v>
      </c>
      <c r="VTU813" s="689" t="s">
        <v>417</v>
      </c>
      <c r="VTV813" s="63" t="s">
        <v>870</v>
      </c>
      <c r="VTW813" s="689" t="s">
        <v>417</v>
      </c>
      <c r="VTX813" s="63" t="s">
        <v>870</v>
      </c>
      <c r="VTY813" s="689" t="s">
        <v>417</v>
      </c>
      <c r="VTZ813" s="63" t="s">
        <v>870</v>
      </c>
      <c r="VUA813" s="689" t="s">
        <v>417</v>
      </c>
      <c r="VUB813" s="63" t="s">
        <v>870</v>
      </c>
      <c r="VUC813" s="689" t="s">
        <v>417</v>
      </c>
      <c r="VUD813" s="63" t="s">
        <v>870</v>
      </c>
      <c r="VUE813" s="689" t="s">
        <v>417</v>
      </c>
      <c r="VUF813" s="63" t="s">
        <v>870</v>
      </c>
      <c r="VUG813" s="689" t="s">
        <v>417</v>
      </c>
      <c r="VUH813" s="63" t="s">
        <v>870</v>
      </c>
      <c r="VUI813" s="689" t="s">
        <v>417</v>
      </c>
      <c r="VUJ813" s="63" t="s">
        <v>870</v>
      </c>
      <c r="VUK813" s="689" t="s">
        <v>417</v>
      </c>
      <c r="VUL813" s="63" t="s">
        <v>870</v>
      </c>
      <c r="VUM813" s="689" t="s">
        <v>417</v>
      </c>
      <c r="VUN813" s="63" t="s">
        <v>870</v>
      </c>
      <c r="VUO813" s="689" t="s">
        <v>417</v>
      </c>
      <c r="VUP813" s="63" t="s">
        <v>870</v>
      </c>
      <c r="VUQ813" s="689" t="s">
        <v>417</v>
      </c>
      <c r="VUR813" s="63" t="s">
        <v>870</v>
      </c>
      <c r="VUS813" s="689" t="s">
        <v>417</v>
      </c>
      <c r="VUT813" s="63" t="s">
        <v>870</v>
      </c>
      <c r="VUU813" s="689" t="s">
        <v>417</v>
      </c>
      <c r="VUV813" s="63" t="s">
        <v>870</v>
      </c>
      <c r="VUW813" s="689" t="s">
        <v>417</v>
      </c>
      <c r="VUX813" s="63" t="s">
        <v>870</v>
      </c>
      <c r="VUY813" s="689" t="s">
        <v>417</v>
      </c>
      <c r="VUZ813" s="63" t="s">
        <v>870</v>
      </c>
      <c r="VVA813" s="689" t="s">
        <v>417</v>
      </c>
      <c r="VVB813" s="63" t="s">
        <v>870</v>
      </c>
      <c r="VVC813" s="689" t="s">
        <v>417</v>
      </c>
      <c r="VVD813" s="63" t="s">
        <v>870</v>
      </c>
      <c r="VVE813" s="689" t="s">
        <v>417</v>
      </c>
      <c r="VVF813" s="63" t="s">
        <v>870</v>
      </c>
      <c r="VVG813" s="689" t="s">
        <v>417</v>
      </c>
      <c r="VVH813" s="63" t="s">
        <v>870</v>
      </c>
      <c r="VVI813" s="689" t="s">
        <v>417</v>
      </c>
      <c r="VVJ813" s="63" t="s">
        <v>870</v>
      </c>
      <c r="VVK813" s="689" t="s">
        <v>417</v>
      </c>
      <c r="VVL813" s="63" t="s">
        <v>870</v>
      </c>
      <c r="VVM813" s="689" t="s">
        <v>417</v>
      </c>
      <c r="VVN813" s="63" t="s">
        <v>870</v>
      </c>
      <c r="VVO813" s="689" t="s">
        <v>417</v>
      </c>
      <c r="VVP813" s="63" t="s">
        <v>870</v>
      </c>
      <c r="VVQ813" s="689" t="s">
        <v>417</v>
      </c>
      <c r="VVR813" s="63" t="s">
        <v>870</v>
      </c>
      <c r="VVS813" s="689" t="s">
        <v>417</v>
      </c>
      <c r="VVT813" s="63" t="s">
        <v>870</v>
      </c>
      <c r="VVU813" s="689" t="s">
        <v>417</v>
      </c>
      <c r="VVV813" s="63" t="s">
        <v>870</v>
      </c>
      <c r="VVW813" s="689" t="s">
        <v>417</v>
      </c>
      <c r="VVX813" s="63" t="s">
        <v>870</v>
      </c>
      <c r="VVY813" s="689" t="s">
        <v>417</v>
      </c>
      <c r="VVZ813" s="63" t="s">
        <v>870</v>
      </c>
      <c r="VWA813" s="689" t="s">
        <v>417</v>
      </c>
      <c r="VWB813" s="63" t="s">
        <v>870</v>
      </c>
      <c r="VWC813" s="689" t="s">
        <v>417</v>
      </c>
      <c r="VWD813" s="63" t="s">
        <v>870</v>
      </c>
      <c r="VWE813" s="689" t="s">
        <v>417</v>
      </c>
      <c r="VWF813" s="63" t="s">
        <v>870</v>
      </c>
      <c r="VWG813" s="689" t="s">
        <v>417</v>
      </c>
      <c r="VWH813" s="63" t="s">
        <v>870</v>
      </c>
      <c r="VWI813" s="689" t="s">
        <v>417</v>
      </c>
      <c r="VWJ813" s="63" t="s">
        <v>870</v>
      </c>
      <c r="VWK813" s="689" t="s">
        <v>417</v>
      </c>
      <c r="VWL813" s="63" t="s">
        <v>870</v>
      </c>
      <c r="VWM813" s="689" t="s">
        <v>417</v>
      </c>
      <c r="VWN813" s="63" t="s">
        <v>870</v>
      </c>
      <c r="VWO813" s="689" t="s">
        <v>417</v>
      </c>
      <c r="VWP813" s="63" t="s">
        <v>870</v>
      </c>
      <c r="VWQ813" s="689" t="s">
        <v>417</v>
      </c>
      <c r="VWR813" s="63" t="s">
        <v>870</v>
      </c>
      <c r="VWS813" s="689" t="s">
        <v>417</v>
      </c>
      <c r="VWT813" s="63" t="s">
        <v>870</v>
      </c>
      <c r="VWU813" s="689" t="s">
        <v>417</v>
      </c>
      <c r="VWV813" s="63" t="s">
        <v>870</v>
      </c>
      <c r="VWW813" s="689" t="s">
        <v>417</v>
      </c>
      <c r="VWX813" s="63" t="s">
        <v>870</v>
      </c>
      <c r="VWY813" s="689" t="s">
        <v>417</v>
      </c>
      <c r="VWZ813" s="63" t="s">
        <v>870</v>
      </c>
      <c r="VXA813" s="689" t="s">
        <v>417</v>
      </c>
      <c r="VXB813" s="63" t="s">
        <v>870</v>
      </c>
      <c r="VXC813" s="689" t="s">
        <v>417</v>
      </c>
      <c r="VXD813" s="63" t="s">
        <v>870</v>
      </c>
      <c r="VXE813" s="689" t="s">
        <v>417</v>
      </c>
      <c r="VXF813" s="63" t="s">
        <v>870</v>
      </c>
      <c r="VXG813" s="689" t="s">
        <v>417</v>
      </c>
      <c r="VXH813" s="63" t="s">
        <v>870</v>
      </c>
      <c r="VXI813" s="689" t="s">
        <v>417</v>
      </c>
      <c r="VXJ813" s="63" t="s">
        <v>870</v>
      </c>
      <c r="VXK813" s="689" t="s">
        <v>417</v>
      </c>
      <c r="VXL813" s="63" t="s">
        <v>870</v>
      </c>
      <c r="VXM813" s="689" t="s">
        <v>417</v>
      </c>
      <c r="VXN813" s="63" t="s">
        <v>870</v>
      </c>
      <c r="VXO813" s="689" t="s">
        <v>417</v>
      </c>
      <c r="VXP813" s="63" t="s">
        <v>870</v>
      </c>
      <c r="VXQ813" s="689" t="s">
        <v>417</v>
      </c>
      <c r="VXR813" s="63" t="s">
        <v>870</v>
      </c>
      <c r="VXS813" s="689" t="s">
        <v>417</v>
      </c>
      <c r="VXT813" s="63" t="s">
        <v>870</v>
      </c>
      <c r="VXU813" s="689" t="s">
        <v>417</v>
      </c>
      <c r="VXV813" s="63" t="s">
        <v>870</v>
      </c>
      <c r="VXW813" s="689" t="s">
        <v>417</v>
      </c>
      <c r="VXX813" s="63" t="s">
        <v>870</v>
      </c>
      <c r="VXY813" s="689" t="s">
        <v>417</v>
      </c>
      <c r="VXZ813" s="63" t="s">
        <v>870</v>
      </c>
      <c r="VYA813" s="689" t="s">
        <v>417</v>
      </c>
      <c r="VYB813" s="63" t="s">
        <v>870</v>
      </c>
      <c r="VYC813" s="689" t="s">
        <v>417</v>
      </c>
      <c r="VYD813" s="63" t="s">
        <v>870</v>
      </c>
      <c r="VYE813" s="689" t="s">
        <v>417</v>
      </c>
      <c r="VYF813" s="63" t="s">
        <v>870</v>
      </c>
      <c r="VYG813" s="689" t="s">
        <v>417</v>
      </c>
      <c r="VYH813" s="63" t="s">
        <v>870</v>
      </c>
      <c r="VYI813" s="689" t="s">
        <v>417</v>
      </c>
      <c r="VYJ813" s="63" t="s">
        <v>870</v>
      </c>
      <c r="VYK813" s="689" t="s">
        <v>417</v>
      </c>
      <c r="VYL813" s="63" t="s">
        <v>870</v>
      </c>
      <c r="VYM813" s="689" t="s">
        <v>417</v>
      </c>
      <c r="VYN813" s="63" t="s">
        <v>870</v>
      </c>
      <c r="VYO813" s="689" t="s">
        <v>417</v>
      </c>
      <c r="VYP813" s="63" t="s">
        <v>870</v>
      </c>
      <c r="VYQ813" s="689" t="s">
        <v>417</v>
      </c>
      <c r="VYR813" s="63" t="s">
        <v>870</v>
      </c>
      <c r="VYS813" s="689" t="s">
        <v>417</v>
      </c>
      <c r="VYT813" s="63" t="s">
        <v>870</v>
      </c>
      <c r="VYU813" s="689" t="s">
        <v>417</v>
      </c>
      <c r="VYV813" s="63" t="s">
        <v>870</v>
      </c>
      <c r="VYW813" s="689" t="s">
        <v>417</v>
      </c>
      <c r="VYX813" s="63" t="s">
        <v>870</v>
      </c>
      <c r="VYY813" s="689" t="s">
        <v>417</v>
      </c>
      <c r="VYZ813" s="63" t="s">
        <v>870</v>
      </c>
      <c r="VZA813" s="689" t="s">
        <v>417</v>
      </c>
      <c r="VZB813" s="63" t="s">
        <v>870</v>
      </c>
      <c r="VZC813" s="689" t="s">
        <v>417</v>
      </c>
      <c r="VZD813" s="63" t="s">
        <v>870</v>
      </c>
      <c r="VZE813" s="689" t="s">
        <v>417</v>
      </c>
      <c r="VZF813" s="63" t="s">
        <v>870</v>
      </c>
      <c r="VZG813" s="689" t="s">
        <v>417</v>
      </c>
      <c r="VZH813" s="63" t="s">
        <v>870</v>
      </c>
      <c r="VZI813" s="689" t="s">
        <v>417</v>
      </c>
      <c r="VZJ813" s="63" t="s">
        <v>870</v>
      </c>
      <c r="VZK813" s="689" t="s">
        <v>417</v>
      </c>
      <c r="VZL813" s="63" t="s">
        <v>870</v>
      </c>
      <c r="VZM813" s="689" t="s">
        <v>417</v>
      </c>
      <c r="VZN813" s="63" t="s">
        <v>870</v>
      </c>
      <c r="VZO813" s="689" t="s">
        <v>417</v>
      </c>
      <c r="VZP813" s="63" t="s">
        <v>870</v>
      </c>
      <c r="VZQ813" s="689" t="s">
        <v>417</v>
      </c>
      <c r="VZR813" s="63" t="s">
        <v>870</v>
      </c>
      <c r="VZS813" s="689" t="s">
        <v>417</v>
      </c>
      <c r="VZT813" s="63" t="s">
        <v>870</v>
      </c>
      <c r="VZU813" s="689" t="s">
        <v>417</v>
      </c>
      <c r="VZV813" s="63" t="s">
        <v>870</v>
      </c>
      <c r="VZW813" s="689" t="s">
        <v>417</v>
      </c>
      <c r="VZX813" s="63" t="s">
        <v>870</v>
      </c>
      <c r="VZY813" s="689" t="s">
        <v>417</v>
      </c>
      <c r="VZZ813" s="63" t="s">
        <v>870</v>
      </c>
      <c r="WAA813" s="689" t="s">
        <v>417</v>
      </c>
      <c r="WAB813" s="63" t="s">
        <v>870</v>
      </c>
      <c r="WAC813" s="689" t="s">
        <v>417</v>
      </c>
      <c r="WAD813" s="63" t="s">
        <v>870</v>
      </c>
      <c r="WAE813" s="689" t="s">
        <v>417</v>
      </c>
      <c r="WAF813" s="63" t="s">
        <v>870</v>
      </c>
      <c r="WAG813" s="689" t="s">
        <v>417</v>
      </c>
      <c r="WAH813" s="63" t="s">
        <v>870</v>
      </c>
      <c r="WAI813" s="689" t="s">
        <v>417</v>
      </c>
      <c r="WAJ813" s="63" t="s">
        <v>870</v>
      </c>
      <c r="WAK813" s="689" t="s">
        <v>417</v>
      </c>
      <c r="WAL813" s="63" t="s">
        <v>870</v>
      </c>
      <c r="WAM813" s="689" t="s">
        <v>417</v>
      </c>
      <c r="WAN813" s="63" t="s">
        <v>870</v>
      </c>
      <c r="WAO813" s="689" t="s">
        <v>417</v>
      </c>
      <c r="WAP813" s="63" t="s">
        <v>870</v>
      </c>
      <c r="WAQ813" s="689" t="s">
        <v>417</v>
      </c>
      <c r="WAR813" s="63" t="s">
        <v>870</v>
      </c>
      <c r="WAS813" s="689" t="s">
        <v>417</v>
      </c>
      <c r="WAT813" s="63" t="s">
        <v>870</v>
      </c>
      <c r="WAU813" s="689" t="s">
        <v>417</v>
      </c>
      <c r="WAV813" s="63" t="s">
        <v>870</v>
      </c>
      <c r="WAW813" s="689" t="s">
        <v>417</v>
      </c>
      <c r="WAX813" s="63" t="s">
        <v>870</v>
      </c>
      <c r="WAY813" s="689" t="s">
        <v>417</v>
      </c>
      <c r="WAZ813" s="63" t="s">
        <v>870</v>
      </c>
      <c r="WBA813" s="689" t="s">
        <v>417</v>
      </c>
      <c r="WBB813" s="63" t="s">
        <v>870</v>
      </c>
      <c r="WBC813" s="689" t="s">
        <v>417</v>
      </c>
      <c r="WBD813" s="63" t="s">
        <v>870</v>
      </c>
      <c r="WBE813" s="689" t="s">
        <v>417</v>
      </c>
      <c r="WBF813" s="63" t="s">
        <v>870</v>
      </c>
      <c r="WBG813" s="689" t="s">
        <v>417</v>
      </c>
      <c r="WBH813" s="63" t="s">
        <v>870</v>
      </c>
      <c r="WBI813" s="689" t="s">
        <v>417</v>
      </c>
      <c r="WBJ813" s="63" t="s">
        <v>870</v>
      </c>
      <c r="WBK813" s="689" t="s">
        <v>417</v>
      </c>
      <c r="WBL813" s="63" t="s">
        <v>870</v>
      </c>
      <c r="WBM813" s="689" t="s">
        <v>417</v>
      </c>
      <c r="WBN813" s="63" t="s">
        <v>870</v>
      </c>
      <c r="WBO813" s="689" t="s">
        <v>417</v>
      </c>
      <c r="WBP813" s="63" t="s">
        <v>870</v>
      </c>
      <c r="WBQ813" s="689" t="s">
        <v>417</v>
      </c>
      <c r="WBR813" s="63" t="s">
        <v>870</v>
      </c>
      <c r="WBS813" s="689" t="s">
        <v>417</v>
      </c>
      <c r="WBT813" s="63" t="s">
        <v>870</v>
      </c>
      <c r="WBU813" s="689" t="s">
        <v>417</v>
      </c>
      <c r="WBV813" s="63" t="s">
        <v>870</v>
      </c>
      <c r="WBW813" s="689" t="s">
        <v>417</v>
      </c>
      <c r="WBX813" s="63" t="s">
        <v>870</v>
      </c>
      <c r="WBY813" s="689" t="s">
        <v>417</v>
      </c>
      <c r="WBZ813" s="63" t="s">
        <v>870</v>
      </c>
      <c r="WCA813" s="689" t="s">
        <v>417</v>
      </c>
      <c r="WCB813" s="63" t="s">
        <v>870</v>
      </c>
      <c r="WCC813" s="689" t="s">
        <v>417</v>
      </c>
      <c r="WCD813" s="63" t="s">
        <v>870</v>
      </c>
      <c r="WCE813" s="689" t="s">
        <v>417</v>
      </c>
      <c r="WCF813" s="63" t="s">
        <v>870</v>
      </c>
      <c r="WCG813" s="689" t="s">
        <v>417</v>
      </c>
      <c r="WCH813" s="63" t="s">
        <v>870</v>
      </c>
      <c r="WCI813" s="689" t="s">
        <v>417</v>
      </c>
      <c r="WCJ813" s="63" t="s">
        <v>870</v>
      </c>
      <c r="WCK813" s="689" t="s">
        <v>417</v>
      </c>
      <c r="WCL813" s="63" t="s">
        <v>870</v>
      </c>
      <c r="WCM813" s="689" t="s">
        <v>417</v>
      </c>
      <c r="WCN813" s="63" t="s">
        <v>870</v>
      </c>
      <c r="WCO813" s="689" t="s">
        <v>417</v>
      </c>
      <c r="WCP813" s="63" t="s">
        <v>870</v>
      </c>
      <c r="WCQ813" s="689" t="s">
        <v>417</v>
      </c>
      <c r="WCR813" s="63" t="s">
        <v>870</v>
      </c>
      <c r="WCS813" s="689" t="s">
        <v>417</v>
      </c>
      <c r="WCT813" s="63" t="s">
        <v>870</v>
      </c>
      <c r="WCU813" s="689" t="s">
        <v>417</v>
      </c>
      <c r="WCV813" s="63" t="s">
        <v>870</v>
      </c>
      <c r="WCW813" s="689" t="s">
        <v>417</v>
      </c>
      <c r="WCX813" s="63" t="s">
        <v>870</v>
      </c>
      <c r="WCY813" s="689" t="s">
        <v>417</v>
      </c>
      <c r="WCZ813" s="63" t="s">
        <v>870</v>
      </c>
      <c r="WDA813" s="689" t="s">
        <v>417</v>
      </c>
      <c r="WDB813" s="63" t="s">
        <v>870</v>
      </c>
      <c r="WDC813" s="689" t="s">
        <v>417</v>
      </c>
      <c r="WDD813" s="63" t="s">
        <v>870</v>
      </c>
      <c r="WDE813" s="689" t="s">
        <v>417</v>
      </c>
      <c r="WDF813" s="63" t="s">
        <v>870</v>
      </c>
      <c r="WDG813" s="689" t="s">
        <v>417</v>
      </c>
      <c r="WDH813" s="63" t="s">
        <v>870</v>
      </c>
      <c r="WDI813" s="689" t="s">
        <v>417</v>
      </c>
      <c r="WDJ813" s="63" t="s">
        <v>870</v>
      </c>
      <c r="WDK813" s="689" t="s">
        <v>417</v>
      </c>
      <c r="WDL813" s="63" t="s">
        <v>870</v>
      </c>
      <c r="WDM813" s="689" t="s">
        <v>417</v>
      </c>
      <c r="WDN813" s="63" t="s">
        <v>870</v>
      </c>
      <c r="WDO813" s="689" t="s">
        <v>417</v>
      </c>
      <c r="WDP813" s="63" t="s">
        <v>870</v>
      </c>
      <c r="WDQ813" s="689" t="s">
        <v>417</v>
      </c>
      <c r="WDR813" s="63" t="s">
        <v>870</v>
      </c>
      <c r="WDS813" s="689" t="s">
        <v>417</v>
      </c>
      <c r="WDT813" s="63" t="s">
        <v>870</v>
      </c>
      <c r="WDU813" s="689" t="s">
        <v>417</v>
      </c>
      <c r="WDV813" s="63" t="s">
        <v>870</v>
      </c>
      <c r="WDW813" s="689" t="s">
        <v>417</v>
      </c>
      <c r="WDX813" s="63" t="s">
        <v>870</v>
      </c>
      <c r="WDY813" s="689" t="s">
        <v>417</v>
      </c>
      <c r="WDZ813" s="63" t="s">
        <v>870</v>
      </c>
      <c r="WEA813" s="689" t="s">
        <v>417</v>
      </c>
      <c r="WEB813" s="63" t="s">
        <v>870</v>
      </c>
      <c r="WEC813" s="689" t="s">
        <v>417</v>
      </c>
      <c r="WED813" s="63" t="s">
        <v>870</v>
      </c>
      <c r="WEE813" s="689" t="s">
        <v>417</v>
      </c>
      <c r="WEF813" s="63" t="s">
        <v>870</v>
      </c>
      <c r="WEG813" s="689" t="s">
        <v>417</v>
      </c>
      <c r="WEH813" s="63" t="s">
        <v>870</v>
      </c>
      <c r="WEI813" s="689" t="s">
        <v>417</v>
      </c>
      <c r="WEJ813" s="63" t="s">
        <v>870</v>
      </c>
      <c r="WEK813" s="689" t="s">
        <v>417</v>
      </c>
      <c r="WEL813" s="63" t="s">
        <v>870</v>
      </c>
      <c r="WEM813" s="689" t="s">
        <v>417</v>
      </c>
      <c r="WEN813" s="63" t="s">
        <v>870</v>
      </c>
      <c r="WEO813" s="689" t="s">
        <v>417</v>
      </c>
      <c r="WEP813" s="63" t="s">
        <v>870</v>
      </c>
      <c r="WEQ813" s="689" t="s">
        <v>417</v>
      </c>
      <c r="WER813" s="63" t="s">
        <v>870</v>
      </c>
      <c r="WES813" s="689" t="s">
        <v>417</v>
      </c>
      <c r="WET813" s="63" t="s">
        <v>870</v>
      </c>
      <c r="WEU813" s="689" t="s">
        <v>417</v>
      </c>
      <c r="WEV813" s="63" t="s">
        <v>870</v>
      </c>
      <c r="WEW813" s="689" t="s">
        <v>417</v>
      </c>
      <c r="WEX813" s="63" t="s">
        <v>870</v>
      </c>
      <c r="WEY813" s="689" t="s">
        <v>417</v>
      </c>
      <c r="WEZ813" s="63" t="s">
        <v>870</v>
      </c>
      <c r="WFA813" s="689" t="s">
        <v>417</v>
      </c>
      <c r="WFB813" s="63" t="s">
        <v>870</v>
      </c>
      <c r="WFC813" s="689" t="s">
        <v>417</v>
      </c>
      <c r="WFD813" s="63" t="s">
        <v>870</v>
      </c>
      <c r="WFE813" s="689" t="s">
        <v>417</v>
      </c>
      <c r="WFF813" s="63" t="s">
        <v>870</v>
      </c>
      <c r="WFG813" s="689" t="s">
        <v>417</v>
      </c>
      <c r="WFH813" s="63" t="s">
        <v>870</v>
      </c>
      <c r="WFI813" s="689" t="s">
        <v>417</v>
      </c>
      <c r="WFJ813" s="63" t="s">
        <v>870</v>
      </c>
      <c r="WFK813" s="689" t="s">
        <v>417</v>
      </c>
      <c r="WFL813" s="63" t="s">
        <v>870</v>
      </c>
      <c r="WFM813" s="689" t="s">
        <v>417</v>
      </c>
      <c r="WFN813" s="63" t="s">
        <v>870</v>
      </c>
      <c r="WFO813" s="689" t="s">
        <v>417</v>
      </c>
      <c r="WFP813" s="63" t="s">
        <v>870</v>
      </c>
      <c r="WFQ813" s="689" t="s">
        <v>417</v>
      </c>
      <c r="WFR813" s="63" t="s">
        <v>870</v>
      </c>
      <c r="WFS813" s="689" t="s">
        <v>417</v>
      </c>
      <c r="WFT813" s="63" t="s">
        <v>870</v>
      </c>
      <c r="WFU813" s="689" t="s">
        <v>417</v>
      </c>
      <c r="WFV813" s="63" t="s">
        <v>870</v>
      </c>
      <c r="WFW813" s="689" t="s">
        <v>417</v>
      </c>
      <c r="WFX813" s="63" t="s">
        <v>870</v>
      </c>
      <c r="WFY813" s="689" t="s">
        <v>417</v>
      </c>
      <c r="WFZ813" s="63" t="s">
        <v>870</v>
      </c>
      <c r="WGA813" s="689" t="s">
        <v>417</v>
      </c>
      <c r="WGB813" s="63" t="s">
        <v>870</v>
      </c>
      <c r="WGC813" s="689" t="s">
        <v>417</v>
      </c>
      <c r="WGD813" s="63" t="s">
        <v>870</v>
      </c>
      <c r="WGE813" s="689" t="s">
        <v>417</v>
      </c>
      <c r="WGF813" s="63" t="s">
        <v>870</v>
      </c>
      <c r="WGG813" s="689" t="s">
        <v>417</v>
      </c>
      <c r="WGH813" s="63" t="s">
        <v>870</v>
      </c>
      <c r="WGI813" s="689" t="s">
        <v>417</v>
      </c>
      <c r="WGJ813" s="63" t="s">
        <v>870</v>
      </c>
      <c r="WGK813" s="689" t="s">
        <v>417</v>
      </c>
      <c r="WGL813" s="63" t="s">
        <v>870</v>
      </c>
      <c r="WGM813" s="689" t="s">
        <v>417</v>
      </c>
      <c r="WGN813" s="63" t="s">
        <v>870</v>
      </c>
      <c r="WGO813" s="689" t="s">
        <v>417</v>
      </c>
      <c r="WGP813" s="63" t="s">
        <v>870</v>
      </c>
      <c r="WGQ813" s="689" t="s">
        <v>417</v>
      </c>
      <c r="WGR813" s="63" t="s">
        <v>870</v>
      </c>
      <c r="WGS813" s="689" t="s">
        <v>417</v>
      </c>
      <c r="WGT813" s="63" t="s">
        <v>870</v>
      </c>
      <c r="WGU813" s="689" t="s">
        <v>417</v>
      </c>
      <c r="WGV813" s="63" t="s">
        <v>870</v>
      </c>
      <c r="WGW813" s="689" t="s">
        <v>417</v>
      </c>
      <c r="WGX813" s="63" t="s">
        <v>870</v>
      </c>
      <c r="WGY813" s="689" t="s">
        <v>417</v>
      </c>
      <c r="WGZ813" s="63" t="s">
        <v>870</v>
      </c>
      <c r="WHA813" s="689" t="s">
        <v>417</v>
      </c>
      <c r="WHB813" s="63" t="s">
        <v>870</v>
      </c>
      <c r="WHC813" s="689" t="s">
        <v>417</v>
      </c>
      <c r="WHD813" s="63" t="s">
        <v>870</v>
      </c>
      <c r="WHE813" s="689" t="s">
        <v>417</v>
      </c>
      <c r="WHF813" s="63" t="s">
        <v>870</v>
      </c>
      <c r="WHG813" s="689" t="s">
        <v>417</v>
      </c>
      <c r="WHH813" s="63" t="s">
        <v>870</v>
      </c>
      <c r="WHI813" s="689" t="s">
        <v>417</v>
      </c>
      <c r="WHJ813" s="63" t="s">
        <v>870</v>
      </c>
      <c r="WHK813" s="689" t="s">
        <v>417</v>
      </c>
      <c r="WHL813" s="63" t="s">
        <v>870</v>
      </c>
      <c r="WHM813" s="689" t="s">
        <v>417</v>
      </c>
      <c r="WHN813" s="63" t="s">
        <v>870</v>
      </c>
      <c r="WHO813" s="689" t="s">
        <v>417</v>
      </c>
      <c r="WHP813" s="63" t="s">
        <v>870</v>
      </c>
      <c r="WHQ813" s="689" t="s">
        <v>417</v>
      </c>
      <c r="WHR813" s="63" t="s">
        <v>870</v>
      </c>
      <c r="WHS813" s="689" t="s">
        <v>417</v>
      </c>
      <c r="WHT813" s="63" t="s">
        <v>870</v>
      </c>
      <c r="WHU813" s="689" t="s">
        <v>417</v>
      </c>
      <c r="WHV813" s="63" t="s">
        <v>870</v>
      </c>
      <c r="WHW813" s="689" t="s">
        <v>417</v>
      </c>
      <c r="WHX813" s="63" t="s">
        <v>870</v>
      </c>
      <c r="WHY813" s="689" t="s">
        <v>417</v>
      </c>
      <c r="WHZ813" s="63" t="s">
        <v>870</v>
      </c>
      <c r="WIA813" s="689" t="s">
        <v>417</v>
      </c>
      <c r="WIB813" s="63" t="s">
        <v>870</v>
      </c>
      <c r="WIC813" s="689" t="s">
        <v>417</v>
      </c>
      <c r="WID813" s="63" t="s">
        <v>870</v>
      </c>
      <c r="WIE813" s="689" t="s">
        <v>417</v>
      </c>
      <c r="WIF813" s="63" t="s">
        <v>870</v>
      </c>
      <c r="WIG813" s="689" t="s">
        <v>417</v>
      </c>
      <c r="WIH813" s="63" t="s">
        <v>870</v>
      </c>
      <c r="WII813" s="689" t="s">
        <v>417</v>
      </c>
      <c r="WIJ813" s="63" t="s">
        <v>870</v>
      </c>
      <c r="WIK813" s="689" t="s">
        <v>417</v>
      </c>
      <c r="WIL813" s="63" t="s">
        <v>870</v>
      </c>
      <c r="WIM813" s="689" t="s">
        <v>417</v>
      </c>
      <c r="WIN813" s="63" t="s">
        <v>870</v>
      </c>
      <c r="WIO813" s="689" t="s">
        <v>417</v>
      </c>
      <c r="WIP813" s="63" t="s">
        <v>870</v>
      </c>
      <c r="WIQ813" s="689" t="s">
        <v>417</v>
      </c>
      <c r="WIR813" s="63" t="s">
        <v>870</v>
      </c>
      <c r="WIS813" s="689" t="s">
        <v>417</v>
      </c>
      <c r="WIT813" s="63" t="s">
        <v>870</v>
      </c>
      <c r="WIU813" s="689" t="s">
        <v>417</v>
      </c>
      <c r="WIV813" s="63" t="s">
        <v>870</v>
      </c>
      <c r="WIW813" s="689" t="s">
        <v>417</v>
      </c>
      <c r="WIX813" s="63" t="s">
        <v>870</v>
      </c>
      <c r="WIY813" s="689" t="s">
        <v>417</v>
      </c>
      <c r="WIZ813" s="63" t="s">
        <v>870</v>
      </c>
      <c r="WJA813" s="689" t="s">
        <v>417</v>
      </c>
      <c r="WJB813" s="63" t="s">
        <v>870</v>
      </c>
      <c r="WJC813" s="689" t="s">
        <v>417</v>
      </c>
      <c r="WJD813" s="63" t="s">
        <v>870</v>
      </c>
      <c r="WJE813" s="689" t="s">
        <v>417</v>
      </c>
      <c r="WJF813" s="63" t="s">
        <v>870</v>
      </c>
      <c r="WJG813" s="689" t="s">
        <v>417</v>
      </c>
      <c r="WJH813" s="63" t="s">
        <v>870</v>
      </c>
      <c r="WJI813" s="689" t="s">
        <v>417</v>
      </c>
      <c r="WJJ813" s="63" t="s">
        <v>870</v>
      </c>
      <c r="WJK813" s="689" t="s">
        <v>417</v>
      </c>
      <c r="WJL813" s="63" t="s">
        <v>870</v>
      </c>
      <c r="WJM813" s="689" t="s">
        <v>417</v>
      </c>
      <c r="WJN813" s="63" t="s">
        <v>870</v>
      </c>
      <c r="WJO813" s="689" t="s">
        <v>417</v>
      </c>
      <c r="WJP813" s="63" t="s">
        <v>870</v>
      </c>
      <c r="WJQ813" s="689" t="s">
        <v>417</v>
      </c>
      <c r="WJR813" s="63" t="s">
        <v>870</v>
      </c>
      <c r="WJS813" s="689" t="s">
        <v>417</v>
      </c>
      <c r="WJT813" s="63" t="s">
        <v>870</v>
      </c>
      <c r="WJU813" s="689" t="s">
        <v>417</v>
      </c>
      <c r="WJV813" s="63" t="s">
        <v>870</v>
      </c>
      <c r="WJW813" s="689" t="s">
        <v>417</v>
      </c>
      <c r="WJX813" s="63" t="s">
        <v>870</v>
      </c>
      <c r="WJY813" s="689" t="s">
        <v>417</v>
      </c>
      <c r="WJZ813" s="63" t="s">
        <v>870</v>
      </c>
      <c r="WKA813" s="689" t="s">
        <v>417</v>
      </c>
      <c r="WKB813" s="63" t="s">
        <v>870</v>
      </c>
      <c r="WKC813" s="689" t="s">
        <v>417</v>
      </c>
      <c r="WKD813" s="63" t="s">
        <v>870</v>
      </c>
      <c r="WKE813" s="689" t="s">
        <v>417</v>
      </c>
      <c r="WKF813" s="63" t="s">
        <v>870</v>
      </c>
      <c r="WKG813" s="689" t="s">
        <v>417</v>
      </c>
      <c r="WKH813" s="63" t="s">
        <v>870</v>
      </c>
      <c r="WKI813" s="689" t="s">
        <v>417</v>
      </c>
      <c r="WKJ813" s="63" t="s">
        <v>870</v>
      </c>
      <c r="WKK813" s="689" t="s">
        <v>417</v>
      </c>
      <c r="WKL813" s="63" t="s">
        <v>870</v>
      </c>
      <c r="WKM813" s="689" t="s">
        <v>417</v>
      </c>
      <c r="WKN813" s="63" t="s">
        <v>870</v>
      </c>
      <c r="WKO813" s="689" t="s">
        <v>417</v>
      </c>
      <c r="WKP813" s="63" t="s">
        <v>870</v>
      </c>
      <c r="WKQ813" s="689" t="s">
        <v>417</v>
      </c>
      <c r="WKR813" s="63" t="s">
        <v>870</v>
      </c>
      <c r="WKS813" s="689" t="s">
        <v>417</v>
      </c>
      <c r="WKT813" s="63" t="s">
        <v>870</v>
      </c>
      <c r="WKU813" s="689" t="s">
        <v>417</v>
      </c>
      <c r="WKV813" s="63" t="s">
        <v>870</v>
      </c>
      <c r="WKW813" s="689" t="s">
        <v>417</v>
      </c>
      <c r="WKX813" s="63" t="s">
        <v>870</v>
      </c>
      <c r="WKY813" s="689" t="s">
        <v>417</v>
      </c>
      <c r="WKZ813" s="63" t="s">
        <v>870</v>
      </c>
      <c r="WLA813" s="689" t="s">
        <v>417</v>
      </c>
      <c r="WLB813" s="63" t="s">
        <v>870</v>
      </c>
      <c r="WLC813" s="689" t="s">
        <v>417</v>
      </c>
      <c r="WLD813" s="63" t="s">
        <v>870</v>
      </c>
      <c r="WLE813" s="689" t="s">
        <v>417</v>
      </c>
      <c r="WLF813" s="63" t="s">
        <v>870</v>
      </c>
      <c r="WLG813" s="689" t="s">
        <v>417</v>
      </c>
      <c r="WLH813" s="63" t="s">
        <v>870</v>
      </c>
      <c r="WLI813" s="689" t="s">
        <v>417</v>
      </c>
      <c r="WLJ813" s="63" t="s">
        <v>870</v>
      </c>
      <c r="WLK813" s="689" t="s">
        <v>417</v>
      </c>
      <c r="WLL813" s="63" t="s">
        <v>870</v>
      </c>
      <c r="WLM813" s="689" t="s">
        <v>417</v>
      </c>
      <c r="WLN813" s="63" t="s">
        <v>870</v>
      </c>
      <c r="WLO813" s="689" t="s">
        <v>417</v>
      </c>
      <c r="WLP813" s="63" t="s">
        <v>870</v>
      </c>
      <c r="WLQ813" s="689" t="s">
        <v>417</v>
      </c>
      <c r="WLR813" s="63" t="s">
        <v>870</v>
      </c>
      <c r="WLS813" s="689" t="s">
        <v>417</v>
      </c>
      <c r="WLT813" s="63" t="s">
        <v>870</v>
      </c>
      <c r="WLU813" s="689" t="s">
        <v>417</v>
      </c>
      <c r="WLV813" s="63" t="s">
        <v>870</v>
      </c>
      <c r="WLW813" s="689" t="s">
        <v>417</v>
      </c>
      <c r="WLX813" s="63" t="s">
        <v>870</v>
      </c>
      <c r="WLY813" s="689" t="s">
        <v>417</v>
      </c>
      <c r="WLZ813" s="63" t="s">
        <v>870</v>
      </c>
      <c r="WMA813" s="689" t="s">
        <v>417</v>
      </c>
      <c r="WMB813" s="63" t="s">
        <v>870</v>
      </c>
      <c r="WMC813" s="689" t="s">
        <v>417</v>
      </c>
      <c r="WMD813" s="63" t="s">
        <v>870</v>
      </c>
      <c r="WME813" s="689" t="s">
        <v>417</v>
      </c>
      <c r="WMF813" s="63" t="s">
        <v>870</v>
      </c>
      <c r="WMG813" s="689" t="s">
        <v>417</v>
      </c>
      <c r="WMH813" s="63" t="s">
        <v>870</v>
      </c>
      <c r="WMI813" s="689" t="s">
        <v>417</v>
      </c>
      <c r="WMJ813" s="63" t="s">
        <v>870</v>
      </c>
      <c r="WMK813" s="689" t="s">
        <v>417</v>
      </c>
      <c r="WML813" s="63" t="s">
        <v>870</v>
      </c>
      <c r="WMM813" s="689" t="s">
        <v>417</v>
      </c>
      <c r="WMN813" s="63" t="s">
        <v>870</v>
      </c>
      <c r="WMO813" s="689" t="s">
        <v>417</v>
      </c>
      <c r="WMP813" s="63" t="s">
        <v>870</v>
      </c>
      <c r="WMQ813" s="689" t="s">
        <v>417</v>
      </c>
      <c r="WMR813" s="63" t="s">
        <v>870</v>
      </c>
      <c r="WMS813" s="689" t="s">
        <v>417</v>
      </c>
      <c r="WMT813" s="63" t="s">
        <v>870</v>
      </c>
      <c r="WMU813" s="689" t="s">
        <v>417</v>
      </c>
      <c r="WMV813" s="63" t="s">
        <v>870</v>
      </c>
      <c r="WMW813" s="689" t="s">
        <v>417</v>
      </c>
      <c r="WMX813" s="63" t="s">
        <v>870</v>
      </c>
      <c r="WMY813" s="689" t="s">
        <v>417</v>
      </c>
      <c r="WMZ813" s="63" t="s">
        <v>870</v>
      </c>
      <c r="WNA813" s="689" t="s">
        <v>417</v>
      </c>
      <c r="WNB813" s="63" t="s">
        <v>870</v>
      </c>
      <c r="WNC813" s="689" t="s">
        <v>417</v>
      </c>
      <c r="WND813" s="63" t="s">
        <v>870</v>
      </c>
      <c r="WNE813" s="689" t="s">
        <v>417</v>
      </c>
      <c r="WNF813" s="63" t="s">
        <v>870</v>
      </c>
      <c r="WNG813" s="689" t="s">
        <v>417</v>
      </c>
      <c r="WNH813" s="63" t="s">
        <v>870</v>
      </c>
      <c r="WNI813" s="689" t="s">
        <v>417</v>
      </c>
      <c r="WNJ813" s="63" t="s">
        <v>870</v>
      </c>
      <c r="WNK813" s="689" t="s">
        <v>417</v>
      </c>
      <c r="WNL813" s="63" t="s">
        <v>870</v>
      </c>
      <c r="WNM813" s="689" t="s">
        <v>417</v>
      </c>
      <c r="WNN813" s="63" t="s">
        <v>870</v>
      </c>
      <c r="WNO813" s="689" t="s">
        <v>417</v>
      </c>
      <c r="WNP813" s="63" t="s">
        <v>870</v>
      </c>
      <c r="WNQ813" s="689" t="s">
        <v>417</v>
      </c>
      <c r="WNR813" s="63" t="s">
        <v>870</v>
      </c>
      <c r="WNS813" s="689" t="s">
        <v>417</v>
      </c>
      <c r="WNT813" s="63" t="s">
        <v>870</v>
      </c>
      <c r="WNU813" s="689" t="s">
        <v>417</v>
      </c>
      <c r="WNV813" s="63" t="s">
        <v>870</v>
      </c>
      <c r="WNW813" s="689" t="s">
        <v>417</v>
      </c>
      <c r="WNX813" s="63" t="s">
        <v>870</v>
      </c>
      <c r="WNY813" s="689" t="s">
        <v>417</v>
      </c>
      <c r="WNZ813" s="63" t="s">
        <v>870</v>
      </c>
      <c r="WOA813" s="689" t="s">
        <v>417</v>
      </c>
      <c r="WOB813" s="63" t="s">
        <v>870</v>
      </c>
      <c r="WOC813" s="689" t="s">
        <v>417</v>
      </c>
      <c r="WOD813" s="63" t="s">
        <v>870</v>
      </c>
      <c r="WOE813" s="689" t="s">
        <v>417</v>
      </c>
      <c r="WOF813" s="63" t="s">
        <v>870</v>
      </c>
      <c r="WOG813" s="689" t="s">
        <v>417</v>
      </c>
      <c r="WOH813" s="63" t="s">
        <v>870</v>
      </c>
      <c r="WOI813" s="689" t="s">
        <v>417</v>
      </c>
      <c r="WOJ813" s="63" t="s">
        <v>870</v>
      </c>
      <c r="WOK813" s="689" t="s">
        <v>417</v>
      </c>
      <c r="WOL813" s="63" t="s">
        <v>870</v>
      </c>
      <c r="WOM813" s="689" t="s">
        <v>417</v>
      </c>
      <c r="WON813" s="63" t="s">
        <v>870</v>
      </c>
      <c r="WOO813" s="689" t="s">
        <v>417</v>
      </c>
      <c r="WOP813" s="63" t="s">
        <v>870</v>
      </c>
      <c r="WOQ813" s="689" t="s">
        <v>417</v>
      </c>
      <c r="WOR813" s="63" t="s">
        <v>870</v>
      </c>
      <c r="WOS813" s="689" t="s">
        <v>417</v>
      </c>
      <c r="WOT813" s="63" t="s">
        <v>870</v>
      </c>
      <c r="WOU813" s="689" t="s">
        <v>417</v>
      </c>
      <c r="WOV813" s="63" t="s">
        <v>870</v>
      </c>
      <c r="WOW813" s="689" t="s">
        <v>417</v>
      </c>
      <c r="WOX813" s="63" t="s">
        <v>870</v>
      </c>
      <c r="WOY813" s="689" t="s">
        <v>417</v>
      </c>
      <c r="WOZ813" s="63" t="s">
        <v>870</v>
      </c>
      <c r="WPA813" s="689" t="s">
        <v>417</v>
      </c>
      <c r="WPB813" s="63" t="s">
        <v>870</v>
      </c>
      <c r="WPC813" s="689" t="s">
        <v>417</v>
      </c>
      <c r="WPD813" s="63" t="s">
        <v>870</v>
      </c>
      <c r="WPE813" s="689" t="s">
        <v>417</v>
      </c>
      <c r="WPF813" s="63" t="s">
        <v>870</v>
      </c>
      <c r="WPG813" s="689" t="s">
        <v>417</v>
      </c>
      <c r="WPH813" s="63" t="s">
        <v>870</v>
      </c>
      <c r="WPI813" s="689" t="s">
        <v>417</v>
      </c>
      <c r="WPJ813" s="63" t="s">
        <v>870</v>
      </c>
      <c r="WPK813" s="689" t="s">
        <v>417</v>
      </c>
      <c r="WPL813" s="63" t="s">
        <v>870</v>
      </c>
      <c r="WPM813" s="689" t="s">
        <v>417</v>
      </c>
      <c r="WPN813" s="63" t="s">
        <v>870</v>
      </c>
      <c r="WPO813" s="689" t="s">
        <v>417</v>
      </c>
      <c r="WPP813" s="63" t="s">
        <v>870</v>
      </c>
      <c r="WPQ813" s="689" t="s">
        <v>417</v>
      </c>
      <c r="WPR813" s="63" t="s">
        <v>870</v>
      </c>
      <c r="WPS813" s="689" t="s">
        <v>417</v>
      </c>
      <c r="WPT813" s="63" t="s">
        <v>870</v>
      </c>
      <c r="WPU813" s="689" t="s">
        <v>417</v>
      </c>
      <c r="WPV813" s="63" t="s">
        <v>870</v>
      </c>
      <c r="WPW813" s="689" t="s">
        <v>417</v>
      </c>
      <c r="WPX813" s="63" t="s">
        <v>870</v>
      </c>
      <c r="WPY813" s="689" t="s">
        <v>417</v>
      </c>
      <c r="WPZ813" s="63" t="s">
        <v>870</v>
      </c>
      <c r="WQA813" s="689" t="s">
        <v>417</v>
      </c>
      <c r="WQB813" s="63" t="s">
        <v>870</v>
      </c>
      <c r="WQC813" s="689" t="s">
        <v>417</v>
      </c>
      <c r="WQD813" s="63" t="s">
        <v>870</v>
      </c>
      <c r="WQE813" s="689" t="s">
        <v>417</v>
      </c>
      <c r="WQF813" s="63" t="s">
        <v>870</v>
      </c>
      <c r="WQG813" s="689" t="s">
        <v>417</v>
      </c>
      <c r="WQH813" s="63" t="s">
        <v>870</v>
      </c>
      <c r="WQI813" s="689" t="s">
        <v>417</v>
      </c>
      <c r="WQJ813" s="63" t="s">
        <v>870</v>
      </c>
      <c r="WQK813" s="689" t="s">
        <v>417</v>
      </c>
      <c r="WQL813" s="63" t="s">
        <v>870</v>
      </c>
      <c r="WQM813" s="689" t="s">
        <v>417</v>
      </c>
      <c r="WQN813" s="63" t="s">
        <v>870</v>
      </c>
      <c r="WQO813" s="689" t="s">
        <v>417</v>
      </c>
      <c r="WQP813" s="63" t="s">
        <v>870</v>
      </c>
      <c r="WQQ813" s="689" t="s">
        <v>417</v>
      </c>
      <c r="WQR813" s="63" t="s">
        <v>870</v>
      </c>
      <c r="WQS813" s="689" t="s">
        <v>417</v>
      </c>
      <c r="WQT813" s="63" t="s">
        <v>870</v>
      </c>
      <c r="WQU813" s="689" t="s">
        <v>417</v>
      </c>
      <c r="WQV813" s="63" t="s">
        <v>870</v>
      </c>
      <c r="WQW813" s="689" t="s">
        <v>417</v>
      </c>
      <c r="WQX813" s="63" t="s">
        <v>870</v>
      </c>
      <c r="WQY813" s="689" t="s">
        <v>417</v>
      </c>
      <c r="WQZ813" s="63" t="s">
        <v>870</v>
      </c>
      <c r="WRA813" s="689" t="s">
        <v>417</v>
      </c>
      <c r="WRB813" s="63" t="s">
        <v>870</v>
      </c>
      <c r="WRC813" s="689" t="s">
        <v>417</v>
      </c>
      <c r="WRD813" s="63" t="s">
        <v>870</v>
      </c>
      <c r="WRE813" s="689" t="s">
        <v>417</v>
      </c>
      <c r="WRF813" s="63" t="s">
        <v>870</v>
      </c>
      <c r="WRG813" s="689" t="s">
        <v>417</v>
      </c>
      <c r="WRH813" s="63" t="s">
        <v>870</v>
      </c>
      <c r="WRI813" s="689" t="s">
        <v>417</v>
      </c>
      <c r="WRJ813" s="63" t="s">
        <v>870</v>
      </c>
      <c r="WRK813" s="689" t="s">
        <v>417</v>
      </c>
      <c r="WRL813" s="63" t="s">
        <v>870</v>
      </c>
      <c r="WRM813" s="689" t="s">
        <v>417</v>
      </c>
      <c r="WRN813" s="63" t="s">
        <v>870</v>
      </c>
      <c r="WRO813" s="689" t="s">
        <v>417</v>
      </c>
      <c r="WRP813" s="63" t="s">
        <v>870</v>
      </c>
      <c r="WRQ813" s="689" t="s">
        <v>417</v>
      </c>
      <c r="WRR813" s="63" t="s">
        <v>870</v>
      </c>
      <c r="WRS813" s="689" t="s">
        <v>417</v>
      </c>
      <c r="WRT813" s="63" t="s">
        <v>870</v>
      </c>
      <c r="WRU813" s="689" t="s">
        <v>417</v>
      </c>
      <c r="WRV813" s="63" t="s">
        <v>870</v>
      </c>
      <c r="WRW813" s="689" t="s">
        <v>417</v>
      </c>
      <c r="WRX813" s="63" t="s">
        <v>870</v>
      </c>
      <c r="WRY813" s="689" t="s">
        <v>417</v>
      </c>
      <c r="WRZ813" s="63" t="s">
        <v>870</v>
      </c>
      <c r="WSA813" s="689" t="s">
        <v>417</v>
      </c>
      <c r="WSB813" s="63" t="s">
        <v>870</v>
      </c>
      <c r="WSC813" s="689" t="s">
        <v>417</v>
      </c>
      <c r="WSD813" s="63" t="s">
        <v>870</v>
      </c>
      <c r="WSE813" s="689" t="s">
        <v>417</v>
      </c>
      <c r="WSF813" s="63" t="s">
        <v>870</v>
      </c>
      <c r="WSG813" s="689" t="s">
        <v>417</v>
      </c>
      <c r="WSH813" s="63" t="s">
        <v>870</v>
      </c>
      <c r="WSI813" s="689" t="s">
        <v>417</v>
      </c>
      <c r="WSJ813" s="63" t="s">
        <v>870</v>
      </c>
      <c r="WSK813" s="689" t="s">
        <v>417</v>
      </c>
      <c r="WSL813" s="63" t="s">
        <v>870</v>
      </c>
      <c r="WSM813" s="689" t="s">
        <v>417</v>
      </c>
      <c r="WSN813" s="63" t="s">
        <v>870</v>
      </c>
      <c r="WSO813" s="689" t="s">
        <v>417</v>
      </c>
      <c r="WSP813" s="63" t="s">
        <v>870</v>
      </c>
      <c r="WSQ813" s="689" t="s">
        <v>417</v>
      </c>
      <c r="WSR813" s="63" t="s">
        <v>870</v>
      </c>
      <c r="WSS813" s="689" t="s">
        <v>417</v>
      </c>
      <c r="WST813" s="63" t="s">
        <v>870</v>
      </c>
      <c r="WSU813" s="689" t="s">
        <v>417</v>
      </c>
      <c r="WSV813" s="63" t="s">
        <v>870</v>
      </c>
      <c r="WSW813" s="689" t="s">
        <v>417</v>
      </c>
      <c r="WSX813" s="63" t="s">
        <v>870</v>
      </c>
      <c r="WSY813" s="689" t="s">
        <v>417</v>
      </c>
      <c r="WSZ813" s="63" t="s">
        <v>870</v>
      </c>
      <c r="WTA813" s="689" t="s">
        <v>417</v>
      </c>
      <c r="WTB813" s="63" t="s">
        <v>870</v>
      </c>
      <c r="WTC813" s="689" t="s">
        <v>417</v>
      </c>
      <c r="WTD813" s="63" t="s">
        <v>870</v>
      </c>
      <c r="WTE813" s="689" t="s">
        <v>417</v>
      </c>
      <c r="WTF813" s="63" t="s">
        <v>870</v>
      </c>
      <c r="WTG813" s="689" t="s">
        <v>417</v>
      </c>
      <c r="WTH813" s="63" t="s">
        <v>870</v>
      </c>
      <c r="WTI813" s="689" t="s">
        <v>417</v>
      </c>
      <c r="WTJ813" s="63" t="s">
        <v>870</v>
      </c>
      <c r="WTK813" s="689" t="s">
        <v>417</v>
      </c>
      <c r="WTL813" s="63" t="s">
        <v>870</v>
      </c>
      <c r="WTM813" s="689" t="s">
        <v>417</v>
      </c>
      <c r="WTN813" s="63" t="s">
        <v>870</v>
      </c>
      <c r="WTO813" s="689" t="s">
        <v>417</v>
      </c>
      <c r="WTP813" s="63" t="s">
        <v>870</v>
      </c>
      <c r="WTQ813" s="689" t="s">
        <v>417</v>
      </c>
      <c r="WTR813" s="63" t="s">
        <v>870</v>
      </c>
      <c r="WTS813" s="689" t="s">
        <v>417</v>
      </c>
      <c r="WTT813" s="63" t="s">
        <v>870</v>
      </c>
      <c r="WTU813" s="689" t="s">
        <v>417</v>
      </c>
      <c r="WTV813" s="63" t="s">
        <v>870</v>
      </c>
      <c r="WTW813" s="689" t="s">
        <v>417</v>
      </c>
      <c r="WTX813" s="63" t="s">
        <v>870</v>
      </c>
      <c r="WTY813" s="689" t="s">
        <v>417</v>
      </c>
      <c r="WTZ813" s="63" t="s">
        <v>870</v>
      </c>
      <c r="WUA813" s="689" t="s">
        <v>417</v>
      </c>
      <c r="WUB813" s="63" t="s">
        <v>870</v>
      </c>
      <c r="WUC813" s="689" t="s">
        <v>417</v>
      </c>
      <c r="WUD813" s="63" t="s">
        <v>870</v>
      </c>
      <c r="WUE813" s="689" t="s">
        <v>417</v>
      </c>
      <c r="WUF813" s="63" t="s">
        <v>870</v>
      </c>
      <c r="WUG813" s="689" t="s">
        <v>417</v>
      </c>
      <c r="WUH813" s="63" t="s">
        <v>870</v>
      </c>
      <c r="WUI813" s="689" t="s">
        <v>417</v>
      </c>
      <c r="WUJ813" s="63" t="s">
        <v>870</v>
      </c>
      <c r="WUK813" s="689" t="s">
        <v>417</v>
      </c>
      <c r="WUL813" s="63" t="s">
        <v>870</v>
      </c>
      <c r="WUM813" s="689" t="s">
        <v>417</v>
      </c>
      <c r="WUN813" s="63" t="s">
        <v>870</v>
      </c>
      <c r="WUO813" s="689" t="s">
        <v>417</v>
      </c>
      <c r="WUP813" s="63" t="s">
        <v>870</v>
      </c>
      <c r="WUQ813" s="689" t="s">
        <v>417</v>
      </c>
      <c r="WUR813" s="63" t="s">
        <v>870</v>
      </c>
      <c r="WUS813" s="689" t="s">
        <v>417</v>
      </c>
      <c r="WUT813" s="63" t="s">
        <v>870</v>
      </c>
      <c r="WUU813" s="689" t="s">
        <v>417</v>
      </c>
      <c r="WUV813" s="63" t="s">
        <v>870</v>
      </c>
      <c r="WUW813" s="689" t="s">
        <v>417</v>
      </c>
      <c r="WUX813" s="63" t="s">
        <v>870</v>
      </c>
      <c r="WUY813" s="689" t="s">
        <v>417</v>
      </c>
      <c r="WUZ813" s="63" t="s">
        <v>870</v>
      </c>
      <c r="WVA813" s="689" t="s">
        <v>417</v>
      </c>
      <c r="WVB813" s="63" t="s">
        <v>870</v>
      </c>
      <c r="WVC813" s="689" t="s">
        <v>417</v>
      </c>
      <c r="WVD813" s="63" t="s">
        <v>870</v>
      </c>
      <c r="WVE813" s="689" t="s">
        <v>417</v>
      </c>
      <c r="WVF813" s="63" t="s">
        <v>870</v>
      </c>
      <c r="WVG813" s="689" t="s">
        <v>417</v>
      </c>
      <c r="WVH813" s="63" t="s">
        <v>870</v>
      </c>
      <c r="WVI813" s="689" t="s">
        <v>417</v>
      </c>
      <c r="WVJ813" s="63" t="s">
        <v>870</v>
      </c>
      <c r="WVK813" s="689" t="s">
        <v>417</v>
      </c>
      <c r="WVL813" s="63" t="s">
        <v>870</v>
      </c>
      <c r="WVM813" s="689" t="s">
        <v>417</v>
      </c>
      <c r="WVN813" s="63" t="s">
        <v>870</v>
      </c>
      <c r="WVO813" s="689" t="s">
        <v>417</v>
      </c>
      <c r="WVP813" s="63" t="s">
        <v>870</v>
      </c>
      <c r="WVQ813" s="689" t="s">
        <v>417</v>
      </c>
      <c r="WVR813" s="63" t="s">
        <v>870</v>
      </c>
      <c r="WVS813" s="689" t="s">
        <v>417</v>
      </c>
      <c r="WVT813" s="63" t="s">
        <v>870</v>
      </c>
      <c r="WVU813" s="689" t="s">
        <v>417</v>
      </c>
      <c r="WVV813" s="63" t="s">
        <v>870</v>
      </c>
      <c r="WVW813" s="689" t="s">
        <v>417</v>
      </c>
      <c r="WVX813" s="63" t="s">
        <v>870</v>
      </c>
      <c r="WVY813" s="689" t="s">
        <v>417</v>
      </c>
      <c r="WVZ813" s="63" t="s">
        <v>870</v>
      </c>
      <c r="WWA813" s="689" t="s">
        <v>417</v>
      </c>
      <c r="WWB813" s="63" t="s">
        <v>870</v>
      </c>
      <c r="WWC813" s="689" t="s">
        <v>417</v>
      </c>
      <c r="WWD813" s="63" t="s">
        <v>870</v>
      </c>
      <c r="WWE813" s="689" t="s">
        <v>417</v>
      </c>
      <c r="WWF813" s="63" t="s">
        <v>870</v>
      </c>
      <c r="WWG813" s="689" t="s">
        <v>417</v>
      </c>
      <c r="WWH813" s="63" t="s">
        <v>870</v>
      </c>
      <c r="WWI813" s="689" t="s">
        <v>417</v>
      </c>
      <c r="WWJ813" s="63" t="s">
        <v>870</v>
      </c>
      <c r="WWK813" s="689" t="s">
        <v>417</v>
      </c>
      <c r="WWL813" s="63" t="s">
        <v>870</v>
      </c>
      <c r="WWM813" s="689" t="s">
        <v>417</v>
      </c>
      <c r="WWN813" s="63" t="s">
        <v>870</v>
      </c>
      <c r="WWO813" s="689" t="s">
        <v>417</v>
      </c>
      <c r="WWP813" s="63" t="s">
        <v>870</v>
      </c>
      <c r="WWQ813" s="689" t="s">
        <v>417</v>
      </c>
      <c r="WWR813" s="63" t="s">
        <v>870</v>
      </c>
      <c r="WWS813" s="689" t="s">
        <v>417</v>
      </c>
      <c r="WWT813" s="63" t="s">
        <v>870</v>
      </c>
      <c r="WWU813" s="689" t="s">
        <v>417</v>
      </c>
      <c r="WWV813" s="63" t="s">
        <v>870</v>
      </c>
      <c r="WWW813" s="689" t="s">
        <v>417</v>
      </c>
      <c r="WWX813" s="63" t="s">
        <v>870</v>
      </c>
      <c r="WWY813" s="689" t="s">
        <v>417</v>
      </c>
      <c r="WWZ813" s="63" t="s">
        <v>870</v>
      </c>
      <c r="WXA813" s="689" t="s">
        <v>417</v>
      </c>
      <c r="WXB813" s="63" t="s">
        <v>870</v>
      </c>
      <c r="WXC813" s="689" t="s">
        <v>417</v>
      </c>
      <c r="WXD813" s="63" t="s">
        <v>870</v>
      </c>
      <c r="WXE813" s="689" t="s">
        <v>417</v>
      </c>
      <c r="WXF813" s="63" t="s">
        <v>870</v>
      </c>
      <c r="WXG813" s="689" t="s">
        <v>417</v>
      </c>
      <c r="WXH813" s="63" t="s">
        <v>870</v>
      </c>
      <c r="WXI813" s="689" t="s">
        <v>417</v>
      </c>
      <c r="WXJ813" s="63" t="s">
        <v>870</v>
      </c>
      <c r="WXK813" s="689" t="s">
        <v>417</v>
      </c>
      <c r="WXL813" s="63" t="s">
        <v>870</v>
      </c>
      <c r="WXM813" s="689" t="s">
        <v>417</v>
      </c>
      <c r="WXN813" s="63" t="s">
        <v>870</v>
      </c>
      <c r="WXO813" s="689" t="s">
        <v>417</v>
      </c>
      <c r="WXP813" s="63" t="s">
        <v>870</v>
      </c>
      <c r="WXQ813" s="689" t="s">
        <v>417</v>
      </c>
      <c r="WXR813" s="63" t="s">
        <v>870</v>
      </c>
      <c r="WXS813" s="689" t="s">
        <v>417</v>
      </c>
      <c r="WXT813" s="63" t="s">
        <v>870</v>
      </c>
      <c r="WXU813" s="689" t="s">
        <v>417</v>
      </c>
      <c r="WXV813" s="63" t="s">
        <v>870</v>
      </c>
      <c r="WXW813" s="689" t="s">
        <v>417</v>
      </c>
      <c r="WXX813" s="63" t="s">
        <v>870</v>
      </c>
      <c r="WXY813" s="689" t="s">
        <v>417</v>
      </c>
      <c r="WXZ813" s="63" t="s">
        <v>870</v>
      </c>
      <c r="WYA813" s="689" t="s">
        <v>417</v>
      </c>
      <c r="WYB813" s="63" t="s">
        <v>870</v>
      </c>
      <c r="WYC813" s="689" t="s">
        <v>417</v>
      </c>
      <c r="WYD813" s="63" t="s">
        <v>870</v>
      </c>
      <c r="WYE813" s="689" t="s">
        <v>417</v>
      </c>
      <c r="WYF813" s="63" t="s">
        <v>870</v>
      </c>
      <c r="WYG813" s="689" t="s">
        <v>417</v>
      </c>
      <c r="WYH813" s="63" t="s">
        <v>870</v>
      </c>
      <c r="WYI813" s="689" t="s">
        <v>417</v>
      </c>
      <c r="WYJ813" s="63" t="s">
        <v>870</v>
      </c>
      <c r="WYK813" s="689" t="s">
        <v>417</v>
      </c>
      <c r="WYL813" s="63" t="s">
        <v>870</v>
      </c>
      <c r="WYM813" s="689" t="s">
        <v>417</v>
      </c>
      <c r="WYN813" s="63" t="s">
        <v>870</v>
      </c>
      <c r="WYO813" s="689" t="s">
        <v>417</v>
      </c>
      <c r="WYP813" s="63" t="s">
        <v>870</v>
      </c>
      <c r="WYQ813" s="689" t="s">
        <v>417</v>
      </c>
      <c r="WYR813" s="63" t="s">
        <v>870</v>
      </c>
      <c r="WYS813" s="689" t="s">
        <v>417</v>
      </c>
      <c r="WYT813" s="63" t="s">
        <v>870</v>
      </c>
      <c r="WYU813" s="689" t="s">
        <v>417</v>
      </c>
      <c r="WYV813" s="63" t="s">
        <v>870</v>
      </c>
      <c r="WYW813" s="689" t="s">
        <v>417</v>
      </c>
      <c r="WYX813" s="63" t="s">
        <v>870</v>
      </c>
      <c r="WYY813" s="689" t="s">
        <v>417</v>
      </c>
      <c r="WYZ813" s="63" t="s">
        <v>870</v>
      </c>
      <c r="WZA813" s="689" t="s">
        <v>417</v>
      </c>
      <c r="WZB813" s="63" t="s">
        <v>870</v>
      </c>
      <c r="WZC813" s="689" t="s">
        <v>417</v>
      </c>
      <c r="WZD813" s="63" t="s">
        <v>870</v>
      </c>
      <c r="WZE813" s="689" t="s">
        <v>417</v>
      </c>
      <c r="WZF813" s="63" t="s">
        <v>870</v>
      </c>
      <c r="WZG813" s="689" t="s">
        <v>417</v>
      </c>
      <c r="WZH813" s="63" t="s">
        <v>870</v>
      </c>
      <c r="WZI813" s="689" t="s">
        <v>417</v>
      </c>
      <c r="WZJ813" s="63" t="s">
        <v>870</v>
      </c>
      <c r="WZK813" s="689" t="s">
        <v>417</v>
      </c>
      <c r="WZL813" s="63" t="s">
        <v>870</v>
      </c>
      <c r="WZM813" s="689" t="s">
        <v>417</v>
      </c>
      <c r="WZN813" s="63" t="s">
        <v>870</v>
      </c>
      <c r="WZO813" s="689" t="s">
        <v>417</v>
      </c>
      <c r="WZP813" s="63" t="s">
        <v>870</v>
      </c>
      <c r="WZQ813" s="689" t="s">
        <v>417</v>
      </c>
      <c r="WZR813" s="63" t="s">
        <v>870</v>
      </c>
      <c r="WZS813" s="689" t="s">
        <v>417</v>
      </c>
      <c r="WZT813" s="63" t="s">
        <v>870</v>
      </c>
      <c r="WZU813" s="689" t="s">
        <v>417</v>
      </c>
      <c r="WZV813" s="63" t="s">
        <v>870</v>
      </c>
      <c r="WZW813" s="689" t="s">
        <v>417</v>
      </c>
      <c r="WZX813" s="63" t="s">
        <v>870</v>
      </c>
      <c r="WZY813" s="689" t="s">
        <v>417</v>
      </c>
      <c r="WZZ813" s="63" t="s">
        <v>870</v>
      </c>
      <c r="XAA813" s="689" t="s">
        <v>417</v>
      </c>
      <c r="XAB813" s="63" t="s">
        <v>870</v>
      </c>
      <c r="XAC813" s="689" t="s">
        <v>417</v>
      </c>
      <c r="XAD813" s="63" t="s">
        <v>870</v>
      </c>
      <c r="XAE813" s="689" t="s">
        <v>417</v>
      </c>
      <c r="XAF813" s="63" t="s">
        <v>870</v>
      </c>
      <c r="XAG813" s="689" t="s">
        <v>417</v>
      </c>
      <c r="XAH813" s="63" t="s">
        <v>870</v>
      </c>
      <c r="XAI813" s="689" t="s">
        <v>417</v>
      </c>
      <c r="XAJ813" s="63" t="s">
        <v>870</v>
      </c>
      <c r="XAK813" s="689" t="s">
        <v>417</v>
      </c>
      <c r="XAL813" s="63" t="s">
        <v>870</v>
      </c>
      <c r="XAM813" s="689" t="s">
        <v>417</v>
      </c>
      <c r="XAN813" s="63" t="s">
        <v>870</v>
      </c>
      <c r="XAO813" s="689" t="s">
        <v>417</v>
      </c>
      <c r="XAP813" s="63" t="s">
        <v>870</v>
      </c>
      <c r="XAQ813" s="689" t="s">
        <v>417</v>
      </c>
      <c r="XAR813" s="63" t="s">
        <v>870</v>
      </c>
      <c r="XAS813" s="689" t="s">
        <v>417</v>
      </c>
      <c r="XAT813" s="63" t="s">
        <v>870</v>
      </c>
      <c r="XAU813" s="689" t="s">
        <v>417</v>
      </c>
      <c r="XAV813" s="63" t="s">
        <v>870</v>
      </c>
      <c r="XAW813" s="689" t="s">
        <v>417</v>
      </c>
      <c r="XAX813" s="63" t="s">
        <v>870</v>
      </c>
      <c r="XAY813" s="689" t="s">
        <v>417</v>
      </c>
      <c r="XAZ813" s="63" t="s">
        <v>870</v>
      </c>
      <c r="XBA813" s="689" t="s">
        <v>417</v>
      </c>
      <c r="XBB813" s="63" t="s">
        <v>870</v>
      </c>
      <c r="XBC813" s="689" t="s">
        <v>417</v>
      </c>
      <c r="XBD813" s="63" t="s">
        <v>870</v>
      </c>
      <c r="XBE813" s="689" t="s">
        <v>417</v>
      </c>
      <c r="XBF813" s="63" t="s">
        <v>870</v>
      </c>
      <c r="XBG813" s="689" t="s">
        <v>417</v>
      </c>
      <c r="XBH813" s="63" t="s">
        <v>870</v>
      </c>
      <c r="XBI813" s="689" t="s">
        <v>417</v>
      </c>
      <c r="XBJ813" s="63" t="s">
        <v>870</v>
      </c>
      <c r="XBK813" s="689" t="s">
        <v>417</v>
      </c>
      <c r="XBL813" s="63" t="s">
        <v>870</v>
      </c>
      <c r="XBM813" s="689" t="s">
        <v>417</v>
      </c>
      <c r="XBN813" s="63" t="s">
        <v>870</v>
      </c>
      <c r="XBO813" s="689" t="s">
        <v>417</v>
      </c>
      <c r="XBP813" s="63" t="s">
        <v>870</v>
      </c>
      <c r="XBQ813" s="689" t="s">
        <v>417</v>
      </c>
      <c r="XBR813" s="63" t="s">
        <v>870</v>
      </c>
      <c r="XBS813" s="689" t="s">
        <v>417</v>
      </c>
      <c r="XBT813" s="63" t="s">
        <v>870</v>
      </c>
      <c r="XBU813" s="689" t="s">
        <v>417</v>
      </c>
      <c r="XBV813" s="63" t="s">
        <v>870</v>
      </c>
      <c r="XBW813" s="689" t="s">
        <v>417</v>
      </c>
      <c r="XBX813" s="63" t="s">
        <v>870</v>
      </c>
      <c r="XBY813" s="689" t="s">
        <v>417</v>
      </c>
      <c r="XBZ813" s="63" t="s">
        <v>870</v>
      </c>
      <c r="XCA813" s="689" t="s">
        <v>417</v>
      </c>
      <c r="XCB813" s="63" t="s">
        <v>870</v>
      </c>
      <c r="XCC813" s="689" t="s">
        <v>417</v>
      </c>
      <c r="XCD813" s="63" t="s">
        <v>870</v>
      </c>
      <c r="XCE813" s="689" t="s">
        <v>417</v>
      </c>
      <c r="XCF813" s="63" t="s">
        <v>870</v>
      </c>
      <c r="XCG813" s="689" t="s">
        <v>417</v>
      </c>
      <c r="XCH813" s="63" t="s">
        <v>870</v>
      </c>
      <c r="XCI813" s="689" t="s">
        <v>417</v>
      </c>
      <c r="XCJ813" s="63" t="s">
        <v>870</v>
      </c>
      <c r="XCK813" s="689" t="s">
        <v>417</v>
      </c>
      <c r="XCL813" s="63" t="s">
        <v>870</v>
      </c>
      <c r="XCM813" s="689" t="s">
        <v>417</v>
      </c>
      <c r="XCN813" s="63" t="s">
        <v>870</v>
      </c>
      <c r="XCO813" s="689" t="s">
        <v>417</v>
      </c>
      <c r="XCP813" s="63" t="s">
        <v>870</v>
      </c>
      <c r="XCQ813" s="689" t="s">
        <v>417</v>
      </c>
      <c r="XCR813" s="63" t="s">
        <v>870</v>
      </c>
      <c r="XCS813" s="689" t="s">
        <v>417</v>
      </c>
      <c r="XCT813" s="63" t="s">
        <v>870</v>
      </c>
      <c r="XCU813" s="689" t="s">
        <v>417</v>
      </c>
      <c r="XCV813" s="63" t="s">
        <v>870</v>
      </c>
      <c r="XCW813" s="689" t="s">
        <v>417</v>
      </c>
      <c r="XCX813" s="63" t="s">
        <v>870</v>
      </c>
      <c r="XCY813" s="689" t="s">
        <v>417</v>
      </c>
      <c r="XCZ813" s="63" t="s">
        <v>870</v>
      </c>
      <c r="XDA813" s="689" t="s">
        <v>417</v>
      </c>
      <c r="XDB813" s="63" t="s">
        <v>870</v>
      </c>
      <c r="XDC813" s="689" t="s">
        <v>417</v>
      </c>
      <c r="XDD813" s="63" t="s">
        <v>870</v>
      </c>
      <c r="XDE813" s="689" t="s">
        <v>417</v>
      </c>
      <c r="XDF813" s="63" t="s">
        <v>870</v>
      </c>
      <c r="XDG813" s="689" t="s">
        <v>417</v>
      </c>
      <c r="XDH813" s="63" t="s">
        <v>870</v>
      </c>
      <c r="XDI813" s="689" t="s">
        <v>417</v>
      </c>
      <c r="XDJ813" s="63" t="s">
        <v>870</v>
      </c>
      <c r="XDK813" s="689" t="s">
        <v>417</v>
      </c>
      <c r="XDL813" s="63" t="s">
        <v>870</v>
      </c>
      <c r="XDM813" s="689" t="s">
        <v>417</v>
      </c>
      <c r="XDN813" s="63" t="s">
        <v>870</v>
      </c>
      <c r="XDO813" s="689" t="s">
        <v>417</v>
      </c>
      <c r="XDP813" s="63" t="s">
        <v>870</v>
      </c>
      <c r="XDQ813" s="689" t="s">
        <v>417</v>
      </c>
      <c r="XDR813" s="63" t="s">
        <v>870</v>
      </c>
      <c r="XDS813" s="689" t="s">
        <v>417</v>
      </c>
      <c r="XDT813" s="63" t="s">
        <v>870</v>
      </c>
      <c r="XDU813" s="689" t="s">
        <v>417</v>
      </c>
      <c r="XDV813" s="63" t="s">
        <v>870</v>
      </c>
      <c r="XDW813" s="689" t="s">
        <v>417</v>
      </c>
      <c r="XDX813" s="63" t="s">
        <v>870</v>
      </c>
      <c r="XDY813" s="689" t="s">
        <v>417</v>
      </c>
      <c r="XDZ813" s="63" t="s">
        <v>870</v>
      </c>
      <c r="XEA813" s="689" t="s">
        <v>417</v>
      </c>
      <c r="XEB813" s="63" t="s">
        <v>870</v>
      </c>
      <c r="XEC813" s="689" t="s">
        <v>417</v>
      </c>
      <c r="XED813" s="63" t="s">
        <v>870</v>
      </c>
      <c r="XEE813" s="689" t="s">
        <v>417</v>
      </c>
      <c r="XEF813" s="63" t="s">
        <v>870</v>
      </c>
      <c r="XEG813" s="689" t="s">
        <v>417</v>
      </c>
      <c r="XEH813" s="63" t="s">
        <v>870</v>
      </c>
      <c r="XEI813" s="689" t="s">
        <v>417</v>
      </c>
      <c r="XEJ813" s="63" t="s">
        <v>870</v>
      </c>
      <c r="XEK813" s="689" t="s">
        <v>417</v>
      </c>
      <c r="XEL813" s="63" t="s">
        <v>870</v>
      </c>
      <c r="XEM813" s="689" t="s">
        <v>417</v>
      </c>
      <c r="XEN813" s="63" t="s">
        <v>870</v>
      </c>
      <c r="XEO813" s="689" t="s">
        <v>417</v>
      </c>
      <c r="XEP813" s="63" t="s">
        <v>870</v>
      </c>
      <c r="XEQ813" s="689" t="s">
        <v>417</v>
      </c>
      <c r="XER813" s="63" t="s">
        <v>870</v>
      </c>
      <c r="XES813" s="689" t="s">
        <v>417</v>
      </c>
      <c r="XET813" s="63" t="s">
        <v>870</v>
      </c>
      <c r="XEU813" s="689" t="s">
        <v>417</v>
      </c>
      <c r="XEV813" s="63" t="s">
        <v>870</v>
      </c>
      <c r="XEW813" s="689" t="s">
        <v>417</v>
      </c>
      <c r="XEX813" s="63" t="s">
        <v>870</v>
      </c>
      <c r="XEY813" s="689" t="s">
        <v>417</v>
      </c>
      <c r="XEZ813" s="63" t="s">
        <v>870</v>
      </c>
      <c r="XFA813" s="689" t="s">
        <v>417</v>
      </c>
      <c r="XFB813" s="63" t="s">
        <v>870</v>
      </c>
      <c r="XFC813" s="689" t="s">
        <v>417</v>
      </c>
      <c r="XFD813" s="63" t="s">
        <v>870</v>
      </c>
    </row>
    <row r="814" spans="1:16384">
      <c r="A814" s="692"/>
      <c r="B814" s="717"/>
      <c r="D814" s="63" t="s">
        <v>871</v>
      </c>
      <c r="E814" s="690"/>
      <c r="F814" s="63"/>
      <c r="G814" s="690"/>
      <c r="H814" s="63"/>
      <c r="I814" s="690"/>
      <c r="J814" s="63"/>
      <c r="K814" s="690"/>
      <c r="L814" s="63"/>
      <c r="M814" s="690"/>
      <c r="N814" s="63"/>
      <c r="O814" s="690"/>
      <c r="P814" s="63"/>
      <c r="Q814" s="690"/>
      <c r="R814" s="63"/>
      <c r="S814" s="690"/>
      <c r="T814" s="63"/>
      <c r="U814" s="690"/>
      <c r="V814" s="63"/>
      <c r="W814" s="690"/>
      <c r="X814" s="63"/>
      <c r="Y814" s="690"/>
      <c r="Z814" s="63"/>
      <c r="AA814" s="690"/>
      <c r="AB814" s="63"/>
      <c r="AC814" s="690"/>
      <c r="AD814" s="63"/>
      <c r="AE814" s="690"/>
      <c r="AF814" s="63"/>
      <c r="AG814" s="690"/>
      <c r="AH814" s="63"/>
      <c r="AI814" s="690"/>
      <c r="AJ814" s="63"/>
      <c r="AK814" s="690"/>
      <c r="AL814" s="63"/>
      <c r="AM814" s="690"/>
      <c r="AN814" s="63"/>
      <c r="AO814" s="690"/>
      <c r="AP814" s="63"/>
      <c r="AQ814" s="690"/>
      <c r="AR814" s="63"/>
      <c r="AS814" s="690"/>
      <c r="AT814" s="63"/>
      <c r="AU814" s="690"/>
      <c r="AV814" s="63"/>
      <c r="AW814" s="690"/>
      <c r="AX814" s="63"/>
      <c r="AY814" s="690"/>
      <c r="AZ814" s="63"/>
      <c r="BA814" s="690"/>
      <c r="BB814" s="63"/>
      <c r="BC814" s="690"/>
      <c r="BD814" s="63"/>
      <c r="BE814" s="690"/>
      <c r="BF814" s="63"/>
      <c r="BG814" s="690"/>
      <c r="BH814" s="63"/>
      <c r="BI814" s="690"/>
      <c r="BJ814" s="63"/>
      <c r="BK814" s="690"/>
      <c r="BL814" s="63"/>
      <c r="BM814" s="690"/>
      <c r="BN814" s="63"/>
      <c r="BO814" s="690"/>
      <c r="BP814" s="63"/>
      <c r="BQ814" s="690"/>
      <c r="BR814" s="63"/>
      <c r="BS814" s="690"/>
      <c r="BT814" s="63"/>
      <c r="BU814" s="690"/>
      <c r="BV814" s="63" t="s">
        <v>871</v>
      </c>
      <c r="BW814" s="690"/>
      <c r="BX814" s="63" t="s">
        <v>871</v>
      </c>
      <c r="BY814" s="690"/>
      <c r="BZ814" s="63" t="s">
        <v>871</v>
      </c>
      <c r="CA814" s="690"/>
      <c r="CB814" s="63" t="s">
        <v>871</v>
      </c>
      <c r="CC814" s="690"/>
      <c r="CD814" s="63" t="s">
        <v>871</v>
      </c>
      <c r="CE814" s="690"/>
      <c r="CF814" s="63" t="s">
        <v>871</v>
      </c>
      <c r="CG814" s="690"/>
      <c r="CH814" s="63" t="s">
        <v>871</v>
      </c>
      <c r="CI814" s="690"/>
      <c r="CJ814" s="63" t="s">
        <v>871</v>
      </c>
      <c r="CK814" s="690"/>
      <c r="CL814" s="63" t="s">
        <v>871</v>
      </c>
      <c r="CM814" s="690"/>
      <c r="CN814" s="63" t="s">
        <v>871</v>
      </c>
      <c r="CO814" s="690"/>
      <c r="CP814" s="63" t="s">
        <v>871</v>
      </c>
      <c r="CQ814" s="690"/>
      <c r="CR814" s="63" t="s">
        <v>871</v>
      </c>
      <c r="CS814" s="690"/>
      <c r="CT814" s="63" t="s">
        <v>871</v>
      </c>
      <c r="CU814" s="690"/>
      <c r="CV814" s="63" t="s">
        <v>871</v>
      </c>
      <c r="CW814" s="690"/>
      <c r="CX814" s="63" t="s">
        <v>871</v>
      </c>
      <c r="CY814" s="690"/>
      <c r="CZ814" s="63" t="s">
        <v>871</v>
      </c>
      <c r="DA814" s="690"/>
      <c r="DB814" s="63" t="s">
        <v>871</v>
      </c>
      <c r="DC814" s="690"/>
      <c r="DD814" s="63" t="s">
        <v>871</v>
      </c>
      <c r="DE814" s="690"/>
      <c r="DF814" s="63" t="s">
        <v>871</v>
      </c>
      <c r="DG814" s="690"/>
      <c r="DH814" s="63" t="s">
        <v>871</v>
      </c>
      <c r="DI814" s="690"/>
      <c r="DJ814" s="63" t="s">
        <v>871</v>
      </c>
      <c r="DK814" s="690"/>
      <c r="DL814" s="63" t="s">
        <v>871</v>
      </c>
      <c r="DM814" s="690"/>
      <c r="DN814" s="63" t="s">
        <v>871</v>
      </c>
      <c r="DO814" s="690"/>
      <c r="DP814" s="63" t="s">
        <v>871</v>
      </c>
      <c r="DQ814" s="690"/>
      <c r="DR814" s="63" t="s">
        <v>871</v>
      </c>
      <c r="DS814" s="690"/>
      <c r="DT814" s="63" t="s">
        <v>871</v>
      </c>
      <c r="DU814" s="690"/>
      <c r="DV814" s="63" t="s">
        <v>871</v>
      </c>
      <c r="DW814" s="690"/>
      <c r="DX814" s="63" t="s">
        <v>871</v>
      </c>
      <c r="DY814" s="690"/>
      <c r="DZ814" s="63" t="s">
        <v>871</v>
      </c>
      <c r="EA814" s="690"/>
      <c r="EB814" s="63" t="s">
        <v>871</v>
      </c>
      <c r="EC814" s="690"/>
      <c r="ED814" s="63" t="s">
        <v>871</v>
      </c>
      <c r="EE814" s="690"/>
      <c r="EF814" s="63" t="s">
        <v>871</v>
      </c>
      <c r="EG814" s="690"/>
      <c r="EH814" s="63" t="s">
        <v>871</v>
      </c>
      <c r="EI814" s="690"/>
      <c r="EJ814" s="63" t="s">
        <v>871</v>
      </c>
      <c r="EK814" s="690"/>
      <c r="EL814" s="63" t="s">
        <v>871</v>
      </c>
      <c r="EM814" s="690"/>
      <c r="EN814" s="63" t="s">
        <v>871</v>
      </c>
      <c r="EO814" s="690"/>
      <c r="EP814" s="63" t="s">
        <v>871</v>
      </c>
      <c r="EQ814" s="690"/>
      <c r="ER814" s="63" t="s">
        <v>871</v>
      </c>
      <c r="ES814" s="690"/>
      <c r="ET814" s="63" t="s">
        <v>871</v>
      </c>
      <c r="EU814" s="690"/>
      <c r="EV814" s="63" t="s">
        <v>871</v>
      </c>
      <c r="EW814" s="690"/>
      <c r="EX814" s="63" t="s">
        <v>871</v>
      </c>
      <c r="EY814" s="690"/>
      <c r="EZ814" s="63" t="s">
        <v>871</v>
      </c>
      <c r="FA814" s="690"/>
      <c r="FB814" s="63" t="s">
        <v>871</v>
      </c>
      <c r="FC814" s="690"/>
      <c r="FD814" s="63" t="s">
        <v>871</v>
      </c>
      <c r="FE814" s="690"/>
      <c r="FF814" s="63" t="s">
        <v>871</v>
      </c>
      <c r="FG814" s="690"/>
      <c r="FH814" s="63" t="s">
        <v>871</v>
      </c>
      <c r="FI814" s="690"/>
      <c r="FJ814" s="63" t="s">
        <v>871</v>
      </c>
      <c r="FK814" s="690"/>
      <c r="FL814" s="63" t="s">
        <v>871</v>
      </c>
      <c r="FM814" s="690"/>
      <c r="FN814" s="63" t="s">
        <v>871</v>
      </c>
      <c r="FO814" s="690"/>
      <c r="FP814" s="63" t="s">
        <v>871</v>
      </c>
      <c r="FQ814" s="690"/>
      <c r="FR814" s="63" t="s">
        <v>871</v>
      </c>
      <c r="FS814" s="690"/>
      <c r="FT814" s="63" t="s">
        <v>871</v>
      </c>
      <c r="FU814" s="690"/>
      <c r="FV814" s="63" t="s">
        <v>871</v>
      </c>
      <c r="FW814" s="690"/>
      <c r="FX814" s="63" t="s">
        <v>871</v>
      </c>
      <c r="FY814" s="690"/>
      <c r="FZ814" s="63" t="s">
        <v>871</v>
      </c>
      <c r="GA814" s="690"/>
      <c r="GB814" s="63" t="s">
        <v>871</v>
      </c>
      <c r="GC814" s="690"/>
      <c r="GD814" s="63" t="s">
        <v>871</v>
      </c>
      <c r="GE814" s="690"/>
      <c r="GF814" s="63" t="s">
        <v>871</v>
      </c>
      <c r="GG814" s="690"/>
      <c r="GH814" s="63" t="s">
        <v>871</v>
      </c>
      <c r="GI814" s="690"/>
      <c r="GJ814" s="63" t="s">
        <v>871</v>
      </c>
      <c r="GK814" s="690"/>
      <c r="GL814" s="63" t="s">
        <v>871</v>
      </c>
      <c r="GM814" s="690"/>
      <c r="GN814" s="63" t="s">
        <v>871</v>
      </c>
      <c r="GO814" s="690"/>
      <c r="GP814" s="63" t="s">
        <v>871</v>
      </c>
      <c r="GQ814" s="690"/>
      <c r="GR814" s="63" t="s">
        <v>871</v>
      </c>
      <c r="GS814" s="690"/>
      <c r="GT814" s="63" t="s">
        <v>871</v>
      </c>
      <c r="GU814" s="690"/>
      <c r="GV814" s="63" t="s">
        <v>871</v>
      </c>
      <c r="GW814" s="690"/>
      <c r="GX814" s="63" t="s">
        <v>871</v>
      </c>
      <c r="GY814" s="690"/>
      <c r="GZ814" s="63" t="s">
        <v>871</v>
      </c>
      <c r="HA814" s="690"/>
      <c r="HB814" s="63" t="s">
        <v>871</v>
      </c>
      <c r="HC814" s="690"/>
      <c r="HD814" s="63" t="s">
        <v>871</v>
      </c>
      <c r="HE814" s="690"/>
      <c r="HF814" s="63" t="s">
        <v>871</v>
      </c>
      <c r="HG814" s="690"/>
      <c r="HH814" s="63" t="s">
        <v>871</v>
      </c>
      <c r="HI814" s="690"/>
      <c r="HJ814" s="63" t="s">
        <v>871</v>
      </c>
      <c r="HK814" s="690"/>
      <c r="HL814" s="63" t="s">
        <v>871</v>
      </c>
      <c r="HM814" s="690"/>
      <c r="HN814" s="63" t="s">
        <v>871</v>
      </c>
      <c r="HO814" s="690"/>
      <c r="HP814" s="63" t="s">
        <v>871</v>
      </c>
      <c r="HQ814" s="690"/>
      <c r="HR814" s="63" t="s">
        <v>871</v>
      </c>
      <c r="HS814" s="690"/>
      <c r="HT814" s="63" t="s">
        <v>871</v>
      </c>
      <c r="HU814" s="690"/>
      <c r="HV814" s="63" t="s">
        <v>871</v>
      </c>
      <c r="HW814" s="690"/>
      <c r="HX814" s="63" t="s">
        <v>871</v>
      </c>
      <c r="HY814" s="690"/>
      <c r="HZ814" s="63" t="s">
        <v>871</v>
      </c>
      <c r="IA814" s="690"/>
      <c r="IB814" s="63" t="s">
        <v>871</v>
      </c>
      <c r="IC814" s="690"/>
      <c r="ID814" s="63" t="s">
        <v>871</v>
      </c>
      <c r="IE814" s="690"/>
      <c r="IF814" s="63" t="s">
        <v>871</v>
      </c>
      <c r="IG814" s="690"/>
      <c r="IH814" s="63" t="s">
        <v>871</v>
      </c>
      <c r="II814" s="690"/>
      <c r="IJ814" s="63" t="s">
        <v>871</v>
      </c>
      <c r="IK814" s="690"/>
      <c r="IL814" s="63" t="s">
        <v>871</v>
      </c>
      <c r="IM814" s="690"/>
      <c r="IN814" s="63" t="s">
        <v>871</v>
      </c>
      <c r="IO814" s="690"/>
      <c r="IP814" s="63" t="s">
        <v>871</v>
      </c>
      <c r="IQ814" s="690"/>
      <c r="IR814" s="63" t="s">
        <v>871</v>
      </c>
      <c r="IS814" s="690"/>
      <c r="IT814" s="63" t="s">
        <v>871</v>
      </c>
      <c r="IU814" s="690"/>
      <c r="IV814" s="63" t="s">
        <v>871</v>
      </c>
      <c r="IW814" s="690"/>
      <c r="IX814" s="63" t="s">
        <v>871</v>
      </c>
      <c r="IY814" s="690"/>
      <c r="IZ814" s="63" t="s">
        <v>871</v>
      </c>
      <c r="JA814" s="690"/>
      <c r="JB814" s="63" t="s">
        <v>871</v>
      </c>
      <c r="JC814" s="690"/>
      <c r="JD814" s="63" t="s">
        <v>871</v>
      </c>
      <c r="JE814" s="690"/>
      <c r="JF814" s="63" t="s">
        <v>871</v>
      </c>
      <c r="JG814" s="690"/>
      <c r="JH814" s="63" t="s">
        <v>871</v>
      </c>
      <c r="JI814" s="690"/>
      <c r="JJ814" s="63" t="s">
        <v>871</v>
      </c>
      <c r="JK814" s="690"/>
      <c r="JL814" s="63" t="s">
        <v>871</v>
      </c>
      <c r="JM814" s="690"/>
      <c r="JN814" s="63" t="s">
        <v>871</v>
      </c>
      <c r="JO814" s="690"/>
      <c r="JP814" s="63" t="s">
        <v>871</v>
      </c>
      <c r="JQ814" s="690"/>
      <c r="JR814" s="63" t="s">
        <v>871</v>
      </c>
      <c r="JS814" s="690"/>
      <c r="JT814" s="63" t="s">
        <v>871</v>
      </c>
      <c r="JU814" s="690"/>
      <c r="JV814" s="63" t="s">
        <v>871</v>
      </c>
      <c r="JW814" s="690"/>
      <c r="JX814" s="63" t="s">
        <v>871</v>
      </c>
      <c r="JY814" s="690"/>
      <c r="JZ814" s="63" t="s">
        <v>871</v>
      </c>
      <c r="KA814" s="690"/>
      <c r="KB814" s="63" t="s">
        <v>871</v>
      </c>
      <c r="KC814" s="690"/>
      <c r="KD814" s="63" t="s">
        <v>871</v>
      </c>
      <c r="KE814" s="690"/>
      <c r="KF814" s="63" t="s">
        <v>871</v>
      </c>
      <c r="KG814" s="690"/>
      <c r="KH814" s="63" t="s">
        <v>871</v>
      </c>
      <c r="KI814" s="690"/>
      <c r="KJ814" s="63" t="s">
        <v>871</v>
      </c>
      <c r="KK814" s="690"/>
      <c r="KL814" s="63" t="s">
        <v>871</v>
      </c>
      <c r="KM814" s="690"/>
      <c r="KN814" s="63" t="s">
        <v>871</v>
      </c>
      <c r="KO814" s="690"/>
      <c r="KP814" s="63" t="s">
        <v>871</v>
      </c>
      <c r="KQ814" s="690"/>
      <c r="KR814" s="63" t="s">
        <v>871</v>
      </c>
      <c r="KS814" s="690"/>
      <c r="KT814" s="63" t="s">
        <v>871</v>
      </c>
      <c r="KU814" s="690"/>
      <c r="KV814" s="63" t="s">
        <v>871</v>
      </c>
      <c r="KW814" s="690"/>
      <c r="KX814" s="63" t="s">
        <v>871</v>
      </c>
      <c r="KY814" s="690"/>
      <c r="KZ814" s="63" t="s">
        <v>871</v>
      </c>
      <c r="LA814" s="690"/>
      <c r="LB814" s="63" t="s">
        <v>871</v>
      </c>
      <c r="LC814" s="690"/>
      <c r="LD814" s="63" t="s">
        <v>871</v>
      </c>
      <c r="LE814" s="690"/>
      <c r="LF814" s="63" t="s">
        <v>871</v>
      </c>
      <c r="LG814" s="690"/>
      <c r="LH814" s="63" t="s">
        <v>871</v>
      </c>
      <c r="LI814" s="690"/>
      <c r="LJ814" s="63" t="s">
        <v>871</v>
      </c>
      <c r="LK814" s="690"/>
      <c r="LL814" s="63" t="s">
        <v>871</v>
      </c>
      <c r="LM814" s="690"/>
      <c r="LN814" s="63" t="s">
        <v>871</v>
      </c>
      <c r="LO814" s="690"/>
      <c r="LP814" s="63" t="s">
        <v>871</v>
      </c>
      <c r="LQ814" s="690"/>
      <c r="LR814" s="63" t="s">
        <v>871</v>
      </c>
      <c r="LS814" s="690"/>
      <c r="LT814" s="63" t="s">
        <v>871</v>
      </c>
      <c r="LU814" s="690"/>
      <c r="LV814" s="63" t="s">
        <v>871</v>
      </c>
      <c r="LW814" s="690"/>
      <c r="LX814" s="63" t="s">
        <v>871</v>
      </c>
      <c r="LY814" s="690"/>
      <c r="LZ814" s="63" t="s">
        <v>871</v>
      </c>
      <c r="MA814" s="690"/>
      <c r="MB814" s="63" t="s">
        <v>871</v>
      </c>
      <c r="MC814" s="690"/>
      <c r="MD814" s="63" t="s">
        <v>871</v>
      </c>
      <c r="ME814" s="690"/>
      <c r="MF814" s="63" t="s">
        <v>871</v>
      </c>
      <c r="MG814" s="690"/>
      <c r="MH814" s="63" t="s">
        <v>871</v>
      </c>
      <c r="MI814" s="690"/>
      <c r="MJ814" s="63" t="s">
        <v>871</v>
      </c>
      <c r="MK814" s="690"/>
      <c r="ML814" s="63" t="s">
        <v>871</v>
      </c>
      <c r="MM814" s="690"/>
      <c r="MN814" s="63" t="s">
        <v>871</v>
      </c>
      <c r="MO814" s="690"/>
      <c r="MP814" s="63" t="s">
        <v>871</v>
      </c>
      <c r="MQ814" s="690"/>
      <c r="MR814" s="63" t="s">
        <v>871</v>
      </c>
      <c r="MS814" s="690"/>
      <c r="MT814" s="63" t="s">
        <v>871</v>
      </c>
      <c r="MU814" s="690"/>
      <c r="MV814" s="63" t="s">
        <v>871</v>
      </c>
      <c r="MW814" s="690"/>
      <c r="MX814" s="63" t="s">
        <v>871</v>
      </c>
      <c r="MY814" s="690"/>
      <c r="MZ814" s="63" t="s">
        <v>871</v>
      </c>
      <c r="NA814" s="690"/>
      <c r="NB814" s="63" t="s">
        <v>871</v>
      </c>
      <c r="NC814" s="690"/>
      <c r="ND814" s="63" t="s">
        <v>871</v>
      </c>
      <c r="NE814" s="690"/>
      <c r="NF814" s="63" t="s">
        <v>871</v>
      </c>
      <c r="NG814" s="690"/>
      <c r="NH814" s="63" t="s">
        <v>871</v>
      </c>
      <c r="NI814" s="690"/>
      <c r="NJ814" s="63" t="s">
        <v>871</v>
      </c>
      <c r="NK814" s="690"/>
      <c r="NL814" s="63" t="s">
        <v>871</v>
      </c>
      <c r="NM814" s="690"/>
      <c r="NN814" s="63" t="s">
        <v>871</v>
      </c>
      <c r="NO814" s="690"/>
      <c r="NP814" s="63" t="s">
        <v>871</v>
      </c>
      <c r="NQ814" s="690"/>
      <c r="NR814" s="63" t="s">
        <v>871</v>
      </c>
      <c r="NS814" s="690"/>
      <c r="NT814" s="63" t="s">
        <v>871</v>
      </c>
      <c r="NU814" s="690"/>
      <c r="NV814" s="63" t="s">
        <v>871</v>
      </c>
      <c r="NW814" s="690"/>
      <c r="NX814" s="63" t="s">
        <v>871</v>
      </c>
      <c r="NY814" s="690"/>
      <c r="NZ814" s="63" t="s">
        <v>871</v>
      </c>
      <c r="OA814" s="690"/>
      <c r="OB814" s="63" t="s">
        <v>871</v>
      </c>
      <c r="OC814" s="690"/>
      <c r="OD814" s="63" t="s">
        <v>871</v>
      </c>
      <c r="OE814" s="690"/>
      <c r="OF814" s="63" t="s">
        <v>871</v>
      </c>
      <c r="OG814" s="690"/>
      <c r="OH814" s="63" t="s">
        <v>871</v>
      </c>
      <c r="OI814" s="690"/>
      <c r="OJ814" s="63" t="s">
        <v>871</v>
      </c>
      <c r="OK814" s="690"/>
      <c r="OL814" s="63" t="s">
        <v>871</v>
      </c>
      <c r="OM814" s="690"/>
      <c r="ON814" s="63" t="s">
        <v>871</v>
      </c>
      <c r="OO814" s="690"/>
      <c r="OP814" s="63" t="s">
        <v>871</v>
      </c>
      <c r="OQ814" s="690"/>
      <c r="OR814" s="63" t="s">
        <v>871</v>
      </c>
      <c r="OS814" s="690"/>
      <c r="OT814" s="63" t="s">
        <v>871</v>
      </c>
      <c r="OU814" s="690"/>
      <c r="OV814" s="63" t="s">
        <v>871</v>
      </c>
      <c r="OW814" s="690"/>
      <c r="OX814" s="63" t="s">
        <v>871</v>
      </c>
      <c r="OY814" s="690"/>
      <c r="OZ814" s="63" t="s">
        <v>871</v>
      </c>
      <c r="PA814" s="690"/>
      <c r="PB814" s="63" t="s">
        <v>871</v>
      </c>
      <c r="PC814" s="690"/>
      <c r="PD814" s="63" t="s">
        <v>871</v>
      </c>
      <c r="PE814" s="690"/>
      <c r="PF814" s="63" t="s">
        <v>871</v>
      </c>
      <c r="PG814" s="690"/>
      <c r="PH814" s="63" t="s">
        <v>871</v>
      </c>
      <c r="PI814" s="690"/>
      <c r="PJ814" s="63" t="s">
        <v>871</v>
      </c>
      <c r="PK814" s="690"/>
      <c r="PL814" s="63" t="s">
        <v>871</v>
      </c>
      <c r="PM814" s="690"/>
      <c r="PN814" s="63" t="s">
        <v>871</v>
      </c>
      <c r="PO814" s="690"/>
      <c r="PP814" s="63" t="s">
        <v>871</v>
      </c>
      <c r="PQ814" s="690"/>
      <c r="PR814" s="63" t="s">
        <v>871</v>
      </c>
      <c r="PS814" s="690"/>
      <c r="PT814" s="63" t="s">
        <v>871</v>
      </c>
      <c r="PU814" s="690"/>
      <c r="PV814" s="63" t="s">
        <v>871</v>
      </c>
      <c r="PW814" s="690"/>
      <c r="PX814" s="63" t="s">
        <v>871</v>
      </c>
      <c r="PY814" s="690"/>
      <c r="PZ814" s="63" t="s">
        <v>871</v>
      </c>
      <c r="QA814" s="690"/>
      <c r="QB814" s="63" t="s">
        <v>871</v>
      </c>
      <c r="QC814" s="690"/>
      <c r="QD814" s="63" t="s">
        <v>871</v>
      </c>
      <c r="QE814" s="690"/>
      <c r="QF814" s="63" t="s">
        <v>871</v>
      </c>
      <c r="QG814" s="690"/>
      <c r="QH814" s="63" t="s">
        <v>871</v>
      </c>
      <c r="QI814" s="690"/>
      <c r="QJ814" s="63" t="s">
        <v>871</v>
      </c>
      <c r="QK814" s="690"/>
      <c r="QL814" s="63" t="s">
        <v>871</v>
      </c>
      <c r="QM814" s="690"/>
      <c r="QN814" s="63" t="s">
        <v>871</v>
      </c>
      <c r="QO814" s="690"/>
      <c r="QP814" s="63" t="s">
        <v>871</v>
      </c>
      <c r="QQ814" s="690"/>
      <c r="QR814" s="63" t="s">
        <v>871</v>
      </c>
      <c r="QS814" s="690"/>
      <c r="QT814" s="63" t="s">
        <v>871</v>
      </c>
      <c r="QU814" s="690"/>
      <c r="QV814" s="63" t="s">
        <v>871</v>
      </c>
      <c r="QW814" s="690"/>
      <c r="QX814" s="63" t="s">
        <v>871</v>
      </c>
      <c r="QY814" s="690"/>
      <c r="QZ814" s="63" t="s">
        <v>871</v>
      </c>
      <c r="RA814" s="690"/>
      <c r="RB814" s="63" t="s">
        <v>871</v>
      </c>
      <c r="RC814" s="690"/>
      <c r="RD814" s="63" t="s">
        <v>871</v>
      </c>
      <c r="RE814" s="690"/>
      <c r="RF814" s="63" t="s">
        <v>871</v>
      </c>
      <c r="RG814" s="690"/>
      <c r="RH814" s="63" t="s">
        <v>871</v>
      </c>
      <c r="RI814" s="690"/>
      <c r="RJ814" s="63" t="s">
        <v>871</v>
      </c>
      <c r="RK814" s="690"/>
      <c r="RL814" s="63" t="s">
        <v>871</v>
      </c>
      <c r="RM814" s="690"/>
      <c r="RN814" s="63" t="s">
        <v>871</v>
      </c>
      <c r="RO814" s="690"/>
      <c r="RP814" s="63" t="s">
        <v>871</v>
      </c>
      <c r="RQ814" s="690"/>
      <c r="RR814" s="63" t="s">
        <v>871</v>
      </c>
      <c r="RS814" s="690"/>
      <c r="RT814" s="63" t="s">
        <v>871</v>
      </c>
      <c r="RU814" s="690"/>
      <c r="RV814" s="63" t="s">
        <v>871</v>
      </c>
      <c r="RW814" s="690"/>
      <c r="RX814" s="63" t="s">
        <v>871</v>
      </c>
      <c r="RY814" s="690"/>
      <c r="RZ814" s="63" t="s">
        <v>871</v>
      </c>
      <c r="SA814" s="690"/>
      <c r="SB814" s="63" t="s">
        <v>871</v>
      </c>
      <c r="SC814" s="690"/>
      <c r="SD814" s="63" t="s">
        <v>871</v>
      </c>
      <c r="SE814" s="690"/>
      <c r="SF814" s="63" t="s">
        <v>871</v>
      </c>
      <c r="SG814" s="690"/>
      <c r="SH814" s="63" t="s">
        <v>871</v>
      </c>
      <c r="SI814" s="690"/>
      <c r="SJ814" s="63" t="s">
        <v>871</v>
      </c>
      <c r="SK814" s="690"/>
      <c r="SL814" s="63" t="s">
        <v>871</v>
      </c>
      <c r="SM814" s="690"/>
      <c r="SN814" s="63" t="s">
        <v>871</v>
      </c>
      <c r="SO814" s="690"/>
      <c r="SP814" s="63" t="s">
        <v>871</v>
      </c>
      <c r="SQ814" s="690"/>
      <c r="SR814" s="63" t="s">
        <v>871</v>
      </c>
      <c r="SS814" s="690"/>
      <c r="ST814" s="63" t="s">
        <v>871</v>
      </c>
      <c r="SU814" s="690"/>
      <c r="SV814" s="63" t="s">
        <v>871</v>
      </c>
      <c r="SW814" s="690"/>
      <c r="SX814" s="63" t="s">
        <v>871</v>
      </c>
      <c r="SY814" s="690"/>
      <c r="SZ814" s="63" t="s">
        <v>871</v>
      </c>
      <c r="TA814" s="690"/>
      <c r="TB814" s="63" t="s">
        <v>871</v>
      </c>
      <c r="TC814" s="690"/>
      <c r="TD814" s="63" t="s">
        <v>871</v>
      </c>
      <c r="TE814" s="690"/>
      <c r="TF814" s="63" t="s">
        <v>871</v>
      </c>
      <c r="TG814" s="690"/>
      <c r="TH814" s="63" t="s">
        <v>871</v>
      </c>
      <c r="TI814" s="690"/>
      <c r="TJ814" s="63" t="s">
        <v>871</v>
      </c>
      <c r="TK814" s="690"/>
      <c r="TL814" s="63" t="s">
        <v>871</v>
      </c>
      <c r="TM814" s="690"/>
      <c r="TN814" s="63" t="s">
        <v>871</v>
      </c>
      <c r="TO814" s="690"/>
      <c r="TP814" s="63" t="s">
        <v>871</v>
      </c>
      <c r="TQ814" s="690"/>
      <c r="TR814" s="63" t="s">
        <v>871</v>
      </c>
      <c r="TS814" s="690"/>
      <c r="TT814" s="63" t="s">
        <v>871</v>
      </c>
      <c r="TU814" s="690"/>
      <c r="TV814" s="63" t="s">
        <v>871</v>
      </c>
      <c r="TW814" s="690"/>
      <c r="TX814" s="63" t="s">
        <v>871</v>
      </c>
      <c r="TY814" s="690"/>
      <c r="TZ814" s="63" t="s">
        <v>871</v>
      </c>
      <c r="UA814" s="690"/>
      <c r="UB814" s="63" t="s">
        <v>871</v>
      </c>
      <c r="UC814" s="690"/>
      <c r="UD814" s="63" t="s">
        <v>871</v>
      </c>
      <c r="UE814" s="690"/>
      <c r="UF814" s="63" t="s">
        <v>871</v>
      </c>
      <c r="UG814" s="690"/>
      <c r="UH814" s="63" t="s">
        <v>871</v>
      </c>
      <c r="UI814" s="690"/>
      <c r="UJ814" s="63" t="s">
        <v>871</v>
      </c>
      <c r="UK814" s="690"/>
      <c r="UL814" s="63" t="s">
        <v>871</v>
      </c>
      <c r="UM814" s="690"/>
      <c r="UN814" s="63" t="s">
        <v>871</v>
      </c>
      <c r="UO814" s="690"/>
      <c r="UP814" s="63" t="s">
        <v>871</v>
      </c>
      <c r="UQ814" s="690"/>
      <c r="UR814" s="63" t="s">
        <v>871</v>
      </c>
      <c r="US814" s="690"/>
      <c r="UT814" s="63" t="s">
        <v>871</v>
      </c>
      <c r="UU814" s="690"/>
      <c r="UV814" s="63" t="s">
        <v>871</v>
      </c>
      <c r="UW814" s="690"/>
      <c r="UX814" s="63" t="s">
        <v>871</v>
      </c>
      <c r="UY814" s="690"/>
      <c r="UZ814" s="63" t="s">
        <v>871</v>
      </c>
      <c r="VA814" s="690"/>
      <c r="VB814" s="63" t="s">
        <v>871</v>
      </c>
      <c r="VC814" s="690"/>
      <c r="VD814" s="63" t="s">
        <v>871</v>
      </c>
      <c r="VE814" s="690"/>
      <c r="VF814" s="63" t="s">
        <v>871</v>
      </c>
      <c r="VG814" s="690"/>
      <c r="VH814" s="63" t="s">
        <v>871</v>
      </c>
      <c r="VI814" s="690"/>
      <c r="VJ814" s="63" t="s">
        <v>871</v>
      </c>
      <c r="VK814" s="690"/>
      <c r="VL814" s="63" t="s">
        <v>871</v>
      </c>
      <c r="VM814" s="690"/>
      <c r="VN814" s="63" t="s">
        <v>871</v>
      </c>
      <c r="VO814" s="690"/>
      <c r="VP814" s="63" t="s">
        <v>871</v>
      </c>
      <c r="VQ814" s="690"/>
      <c r="VR814" s="63" t="s">
        <v>871</v>
      </c>
      <c r="VS814" s="690"/>
      <c r="VT814" s="63" t="s">
        <v>871</v>
      </c>
      <c r="VU814" s="690"/>
      <c r="VV814" s="63" t="s">
        <v>871</v>
      </c>
      <c r="VW814" s="690"/>
      <c r="VX814" s="63" t="s">
        <v>871</v>
      </c>
      <c r="VY814" s="690"/>
      <c r="VZ814" s="63" t="s">
        <v>871</v>
      </c>
      <c r="WA814" s="690"/>
      <c r="WB814" s="63" t="s">
        <v>871</v>
      </c>
      <c r="WC814" s="690"/>
      <c r="WD814" s="63" t="s">
        <v>871</v>
      </c>
      <c r="WE814" s="690"/>
      <c r="WF814" s="63" t="s">
        <v>871</v>
      </c>
      <c r="WG814" s="690"/>
      <c r="WH814" s="63" t="s">
        <v>871</v>
      </c>
      <c r="WI814" s="690"/>
      <c r="WJ814" s="63" t="s">
        <v>871</v>
      </c>
      <c r="WK814" s="690"/>
      <c r="WL814" s="63" t="s">
        <v>871</v>
      </c>
      <c r="WM814" s="690"/>
      <c r="WN814" s="63" t="s">
        <v>871</v>
      </c>
      <c r="WO814" s="690"/>
      <c r="WP814" s="63" t="s">
        <v>871</v>
      </c>
      <c r="WQ814" s="690"/>
      <c r="WR814" s="63" t="s">
        <v>871</v>
      </c>
      <c r="WS814" s="690"/>
      <c r="WT814" s="63" t="s">
        <v>871</v>
      </c>
      <c r="WU814" s="690"/>
      <c r="WV814" s="63" t="s">
        <v>871</v>
      </c>
      <c r="WW814" s="690"/>
      <c r="WX814" s="63" t="s">
        <v>871</v>
      </c>
      <c r="WY814" s="690"/>
      <c r="WZ814" s="63" t="s">
        <v>871</v>
      </c>
      <c r="XA814" s="690"/>
      <c r="XB814" s="63" t="s">
        <v>871</v>
      </c>
      <c r="XC814" s="690"/>
      <c r="XD814" s="63" t="s">
        <v>871</v>
      </c>
      <c r="XE814" s="690"/>
      <c r="XF814" s="63" t="s">
        <v>871</v>
      </c>
      <c r="XG814" s="690"/>
      <c r="XH814" s="63" t="s">
        <v>871</v>
      </c>
      <c r="XI814" s="690"/>
      <c r="XJ814" s="63" t="s">
        <v>871</v>
      </c>
      <c r="XK814" s="690"/>
      <c r="XL814" s="63" t="s">
        <v>871</v>
      </c>
      <c r="XM814" s="690"/>
      <c r="XN814" s="63" t="s">
        <v>871</v>
      </c>
      <c r="XO814" s="690"/>
      <c r="XP814" s="63" t="s">
        <v>871</v>
      </c>
      <c r="XQ814" s="690"/>
      <c r="XR814" s="63" t="s">
        <v>871</v>
      </c>
      <c r="XS814" s="690"/>
      <c r="XT814" s="63" t="s">
        <v>871</v>
      </c>
      <c r="XU814" s="690"/>
      <c r="XV814" s="63" t="s">
        <v>871</v>
      </c>
      <c r="XW814" s="690"/>
      <c r="XX814" s="63" t="s">
        <v>871</v>
      </c>
      <c r="XY814" s="690"/>
      <c r="XZ814" s="63" t="s">
        <v>871</v>
      </c>
      <c r="YA814" s="690"/>
      <c r="YB814" s="63" t="s">
        <v>871</v>
      </c>
      <c r="YC814" s="690"/>
      <c r="YD814" s="63" t="s">
        <v>871</v>
      </c>
      <c r="YE814" s="690"/>
      <c r="YF814" s="63" t="s">
        <v>871</v>
      </c>
      <c r="YG814" s="690"/>
      <c r="YH814" s="63" t="s">
        <v>871</v>
      </c>
      <c r="YI814" s="690"/>
      <c r="YJ814" s="63" t="s">
        <v>871</v>
      </c>
      <c r="YK814" s="690"/>
      <c r="YL814" s="63" t="s">
        <v>871</v>
      </c>
      <c r="YM814" s="690"/>
      <c r="YN814" s="63" t="s">
        <v>871</v>
      </c>
      <c r="YO814" s="690"/>
      <c r="YP814" s="63" t="s">
        <v>871</v>
      </c>
      <c r="YQ814" s="690"/>
      <c r="YR814" s="63" t="s">
        <v>871</v>
      </c>
      <c r="YS814" s="690"/>
      <c r="YT814" s="63" t="s">
        <v>871</v>
      </c>
      <c r="YU814" s="690"/>
      <c r="YV814" s="63" t="s">
        <v>871</v>
      </c>
      <c r="YW814" s="690"/>
      <c r="YX814" s="63" t="s">
        <v>871</v>
      </c>
      <c r="YY814" s="690"/>
      <c r="YZ814" s="63" t="s">
        <v>871</v>
      </c>
      <c r="ZA814" s="690"/>
      <c r="ZB814" s="63" t="s">
        <v>871</v>
      </c>
      <c r="ZC814" s="690"/>
      <c r="ZD814" s="63" t="s">
        <v>871</v>
      </c>
      <c r="ZE814" s="690"/>
      <c r="ZF814" s="63" t="s">
        <v>871</v>
      </c>
      <c r="ZG814" s="690"/>
      <c r="ZH814" s="63" t="s">
        <v>871</v>
      </c>
      <c r="ZI814" s="690"/>
      <c r="ZJ814" s="63" t="s">
        <v>871</v>
      </c>
      <c r="ZK814" s="690"/>
      <c r="ZL814" s="63" t="s">
        <v>871</v>
      </c>
      <c r="ZM814" s="690"/>
      <c r="ZN814" s="63" t="s">
        <v>871</v>
      </c>
      <c r="ZO814" s="690"/>
      <c r="ZP814" s="63" t="s">
        <v>871</v>
      </c>
      <c r="ZQ814" s="690"/>
      <c r="ZR814" s="63" t="s">
        <v>871</v>
      </c>
      <c r="ZS814" s="690"/>
      <c r="ZT814" s="63" t="s">
        <v>871</v>
      </c>
      <c r="ZU814" s="690"/>
      <c r="ZV814" s="63" t="s">
        <v>871</v>
      </c>
      <c r="ZW814" s="690"/>
      <c r="ZX814" s="63" t="s">
        <v>871</v>
      </c>
      <c r="ZY814" s="690"/>
      <c r="ZZ814" s="63" t="s">
        <v>871</v>
      </c>
      <c r="AAA814" s="690"/>
      <c r="AAB814" s="63" t="s">
        <v>871</v>
      </c>
      <c r="AAC814" s="690"/>
      <c r="AAD814" s="63" t="s">
        <v>871</v>
      </c>
      <c r="AAE814" s="690"/>
      <c r="AAF814" s="63" t="s">
        <v>871</v>
      </c>
      <c r="AAG814" s="690"/>
      <c r="AAH814" s="63" t="s">
        <v>871</v>
      </c>
      <c r="AAI814" s="690"/>
      <c r="AAJ814" s="63" t="s">
        <v>871</v>
      </c>
      <c r="AAK814" s="690"/>
      <c r="AAL814" s="63" t="s">
        <v>871</v>
      </c>
      <c r="AAM814" s="690"/>
      <c r="AAN814" s="63" t="s">
        <v>871</v>
      </c>
      <c r="AAO814" s="690"/>
      <c r="AAP814" s="63" t="s">
        <v>871</v>
      </c>
      <c r="AAQ814" s="690"/>
      <c r="AAR814" s="63" t="s">
        <v>871</v>
      </c>
      <c r="AAS814" s="690"/>
      <c r="AAT814" s="63" t="s">
        <v>871</v>
      </c>
      <c r="AAU814" s="690"/>
      <c r="AAV814" s="63" t="s">
        <v>871</v>
      </c>
      <c r="AAW814" s="690"/>
      <c r="AAX814" s="63" t="s">
        <v>871</v>
      </c>
      <c r="AAY814" s="690"/>
      <c r="AAZ814" s="63" t="s">
        <v>871</v>
      </c>
      <c r="ABA814" s="690"/>
      <c r="ABB814" s="63" t="s">
        <v>871</v>
      </c>
      <c r="ABC814" s="690"/>
      <c r="ABD814" s="63" t="s">
        <v>871</v>
      </c>
      <c r="ABE814" s="690"/>
      <c r="ABF814" s="63" t="s">
        <v>871</v>
      </c>
      <c r="ABG814" s="690"/>
      <c r="ABH814" s="63" t="s">
        <v>871</v>
      </c>
      <c r="ABI814" s="690"/>
      <c r="ABJ814" s="63" t="s">
        <v>871</v>
      </c>
      <c r="ABK814" s="690"/>
      <c r="ABL814" s="63" t="s">
        <v>871</v>
      </c>
      <c r="ABM814" s="690"/>
      <c r="ABN814" s="63" t="s">
        <v>871</v>
      </c>
      <c r="ABO814" s="690"/>
      <c r="ABP814" s="63" t="s">
        <v>871</v>
      </c>
      <c r="ABQ814" s="690"/>
      <c r="ABR814" s="63" t="s">
        <v>871</v>
      </c>
      <c r="ABS814" s="690"/>
      <c r="ABT814" s="63" t="s">
        <v>871</v>
      </c>
      <c r="ABU814" s="690"/>
      <c r="ABV814" s="63" t="s">
        <v>871</v>
      </c>
      <c r="ABW814" s="690"/>
      <c r="ABX814" s="63" t="s">
        <v>871</v>
      </c>
      <c r="ABY814" s="690"/>
      <c r="ABZ814" s="63" t="s">
        <v>871</v>
      </c>
      <c r="ACA814" s="690"/>
      <c r="ACB814" s="63" t="s">
        <v>871</v>
      </c>
      <c r="ACC814" s="690"/>
      <c r="ACD814" s="63" t="s">
        <v>871</v>
      </c>
      <c r="ACE814" s="690"/>
      <c r="ACF814" s="63" t="s">
        <v>871</v>
      </c>
      <c r="ACG814" s="690"/>
      <c r="ACH814" s="63" t="s">
        <v>871</v>
      </c>
      <c r="ACI814" s="690"/>
      <c r="ACJ814" s="63" t="s">
        <v>871</v>
      </c>
      <c r="ACK814" s="690"/>
      <c r="ACL814" s="63" t="s">
        <v>871</v>
      </c>
      <c r="ACM814" s="690"/>
      <c r="ACN814" s="63" t="s">
        <v>871</v>
      </c>
      <c r="ACO814" s="690"/>
      <c r="ACP814" s="63" t="s">
        <v>871</v>
      </c>
      <c r="ACQ814" s="690"/>
      <c r="ACR814" s="63" t="s">
        <v>871</v>
      </c>
      <c r="ACS814" s="690"/>
      <c r="ACT814" s="63" t="s">
        <v>871</v>
      </c>
      <c r="ACU814" s="690"/>
      <c r="ACV814" s="63" t="s">
        <v>871</v>
      </c>
      <c r="ACW814" s="690"/>
      <c r="ACX814" s="63" t="s">
        <v>871</v>
      </c>
      <c r="ACY814" s="690"/>
      <c r="ACZ814" s="63" t="s">
        <v>871</v>
      </c>
      <c r="ADA814" s="690"/>
      <c r="ADB814" s="63" t="s">
        <v>871</v>
      </c>
      <c r="ADC814" s="690"/>
      <c r="ADD814" s="63" t="s">
        <v>871</v>
      </c>
      <c r="ADE814" s="690"/>
      <c r="ADF814" s="63" t="s">
        <v>871</v>
      </c>
      <c r="ADG814" s="690"/>
      <c r="ADH814" s="63" t="s">
        <v>871</v>
      </c>
      <c r="ADI814" s="690"/>
      <c r="ADJ814" s="63" t="s">
        <v>871</v>
      </c>
      <c r="ADK814" s="690"/>
      <c r="ADL814" s="63" t="s">
        <v>871</v>
      </c>
      <c r="ADM814" s="690"/>
      <c r="ADN814" s="63" t="s">
        <v>871</v>
      </c>
      <c r="ADO814" s="690"/>
      <c r="ADP814" s="63" t="s">
        <v>871</v>
      </c>
      <c r="ADQ814" s="690"/>
      <c r="ADR814" s="63" t="s">
        <v>871</v>
      </c>
      <c r="ADS814" s="690"/>
      <c r="ADT814" s="63" t="s">
        <v>871</v>
      </c>
      <c r="ADU814" s="690"/>
      <c r="ADV814" s="63" t="s">
        <v>871</v>
      </c>
      <c r="ADW814" s="690"/>
      <c r="ADX814" s="63" t="s">
        <v>871</v>
      </c>
      <c r="ADY814" s="690"/>
      <c r="ADZ814" s="63" t="s">
        <v>871</v>
      </c>
      <c r="AEA814" s="690"/>
      <c r="AEB814" s="63" t="s">
        <v>871</v>
      </c>
      <c r="AEC814" s="690"/>
      <c r="AED814" s="63" t="s">
        <v>871</v>
      </c>
      <c r="AEE814" s="690"/>
      <c r="AEF814" s="63" t="s">
        <v>871</v>
      </c>
      <c r="AEG814" s="690"/>
      <c r="AEH814" s="63" t="s">
        <v>871</v>
      </c>
      <c r="AEI814" s="690"/>
      <c r="AEJ814" s="63" t="s">
        <v>871</v>
      </c>
      <c r="AEK814" s="690"/>
      <c r="AEL814" s="63" t="s">
        <v>871</v>
      </c>
      <c r="AEM814" s="690"/>
      <c r="AEN814" s="63" t="s">
        <v>871</v>
      </c>
      <c r="AEO814" s="690"/>
      <c r="AEP814" s="63" t="s">
        <v>871</v>
      </c>
      <c r="AEQ814" s="690"/>
      <c r="AER814" s="63" t="s">
        <v>871</v>
      </c>
      <c r="AES814" s="690"/>
      <c r="AET814" s="63" t="s">
        <v>871</v>
      </c>
      <c r="AEU814" s="690"/>
      <c r="AEV814" s="63" t="s">
        <v>871</v>
      </c>
      <c r="AEW814" s="690"/>
      <c r="AEX814" s="63" t="s">
        <v>871</v>
      </c>
      <c r="AEY814" s="690"/>
      <c r="AEZ814" s="63" t="s">
        <v>871</v>
      </c>
      <c r="AFA814" s="690"/>
      <c r="AFB814" s="63" t="s">
        <v>871</v>
      </c>
      <c r="AFC814" s="690"/>
      <c r="AFD814" s="63" t="s">
        <v>871</v>
      </c>
      <c r="AFE814" s="690"/>
      <c r="AFF814" s="63" t="s">
        <v>871</v>
      </c>
      <c r="AFG814" s="690"/>
      <c r="AFH814" s="63" t="s">
        <v>871</v>
      </c>
      <c r="AFI814" s="690"/>
      <c r="AFJ814" s="63" t="s">
        <v>871</v>
      </c>
      <c r="AFK814" s="690"/>
      <c r="AFL814" s="63" t="s">
        <v>871</v>
      </c>
      <c r="AFM814" s="690"/>
      <c r="AFN814" s="63" t="s">
        <v>871</v>
      </c>
      <c r="AFO814" s="690"/>
      <c r="AFP814" s="63" t="s">
        <v>871</v>
      </c>
      <c r="AFQ814" s="690"/>
      <c r="AFR814" s="63" t="s">
        <v>871</v>
      </c>
      <c r="AFS814" s="690"/>
      <c r="AFT814" s="63" t="s">
        <v>871</v>
      </c>
      <c r="AFU814" s="690"/>
      <c r="AFV814" s="63" t="s">
        <v>871</v>
      </c>
      <c r="AFW814" s="690"/>
      <c r="AFX814" s="63" t="s">
        <v>871</v>
      </c>
      <c r="AFY814" s="690"/>
      <c r="AFZ814" s="63" t="s">
        <v>871</v>
      </c>
      <c r="AGA814" s="690"/>
      <c r="AGB814" s="63" t="s">
        <v>871</v>
      </c>
      <c r="AGC814" s="690"/>
      <c r="AGD814" s="63" t="s">
        <v>871</v>
      </c>
      <c r="AGE814" s="690"/>
      <c r="AGF814" s="63" t="s">
        <v>871</v>
      </c>
      <c r="AGG814" s="690"/>
      <c r="AGH814" s="63" t="s">
        <v>871</v>
      </c>
      <c r="AGI814" s="690"/>
      <c r="AGJ814" s="63" t="s">
        <v>871</v>
      </c>
      <c r="AGK814" s="690"/>
      <c r="AGL814" s="63" t="s">
        <v>871</v>
      </c>
      <c r="AGM814" s="690"/>
      <c r="AGN814" s="63" t="s">
        <v>871</v>
      </c>
      <c r="AGO814" s="690"/>
      <c r="AGP814" s="63" t="s">
        <v>871</v>
      </c>
      <c r="AGQ814" s="690"/>
      <c r="AGR814" s="63" t="s">
        <v>871</v>
      </c>
      <c r="AGS814" s="690"/>
      <c r="AGT814" s="63" t="s">
        <v>871</v>
      </c>
      <c r="AGU814" s="690"/>
      <c r="AGV814" s="63" t="s">
        <v>871</v>
      </c>
      <c r="AGW814" s="690"/>
      <c r="AGX814" s="63" t="s">
        <v>871</v>
      </c>
      <c r="AGY814" s="690"/>
      <c r="AGZ814" s="63" t="s">
        <v>871</v>
      </c>
      <c r="AHA814" s="690"/>
      <c r="AHB814" s="63" t="s">
        <v>871</v>
      </c>
      <c r="AHC814" s="690"/>
      <c r="AHD814" s="63" t="s">
        <v>871</v>
      </c>
      <c r="AHE814" s="690"/>
      <c r="AHF814" s="63" t="s">
        <v>871</v>
      </c>
      <c r="AHG814" s="690"/>
      <c r="AHH814" s="63" t="s">
        <v>871</v>
      </c>
      <c r="AHI814" s="690"/>
      <c r="AHJ814" s="63" t="s">
        <v>871</v>
      </c>
      <c r="AHK814" s="690"/>
      <c r="AHL814" s="63" t="s">
        <v>871</v>
      </c>
      <c r="AHM814" s="690"/>
      <c r="AHN814" s="63" t="s">
        <v>871</v>
      </c>
      <c r="AHO814" s="690"/>
      <c r="AHP814" s="63" t="s">
        <v>871</v>
      </c>
      <c r="AHQ814" s="690"/>
      <c r="AHR814" s="63" t="s">
        <v>871</v>
      </c>
      <c r="AHS814" s="690"/>
      <c r="AHT814" s="63" t="s">
        <v>871</v>
      </c>
      <c r="AHU814" s="690"/>
      <c r="AHV814" s="63" t="s">
        <v>871</v>
      </c>
      <c r="AHW814" s="690"/>
      <c r="AHX814" s="63" t="s">
        <v>871</v>
      </c>
      <c r="AHY814" s="690"/>
      <c r="AHZ814" s="63" t="s">
        <v>871</v>
      </c>
      <c r="AIA814" s="690"/>
      <c r="AIB814" s="63" t="s">
        <v>871</v>
      </c>
      <c r="AIC814" s="690"/>
      <c r="AID814" s="63" t="s">
        <v>871</v>
      </c>
      <c r="AIE814" s="690"/>
      <c r="AIF814" s="63" t="s">
        <v>871</v>
      </c>
      <c r="AIG814" s="690"/>
      <c r="AIH814" s="63" t="s">
        <v>871</v>
      </c>
      <c r="AII814" s="690"/>
      <c r="AIJ814" s="63" t="s">
        <v>871</v>
      </c>
      <c r="AIK814" s="690"/>
      <c r="AIL814" s="63" t="s">
        <v>871</v>
      </c>
      <c r="AIM814" s="690"/>
      <c r="AIN814" s="63" t="s">
        <v>871</v>
      </c>
      <c r="AIO814" s="690"/>
      <c r="AIP814" s="63" t="s">
        <v>871</v>
      </c>
      <c r="AIQ814" s="690"/>
      <c r="AIR814" s="63" t="s">
        <v>871</v>
      </c>
      <c r="AIS814" s="690"/>
      <c r="AIT814" s="63" t="s">
        <v>871</v>
      </c>
      <c r="AIU814" s="690"/>
      <c r="AIV814" s="63" t="s">
        <v>871</v>
      </c>
      <c r="AIW814" s="690"/>
      <c r="AIX814" s="63" t="s">
        <v>871</v>
      </c>
      <c r="AIY814" s="690"/>
      <c r="AIZ814" s="63" t="s">
        <v>871</v>
      </c>
      <c r="AJA814" s="690"/>
      <c r="AJB814" s="63" t="s">
        <v>871</v>
      </c>
      <c r="AJC814" s="690"/>
      <c r="AJD814" s="63" t="s">
        <v>871</v>
      </c>
      <c r="AJE814" s="690"/>
      <c r="AJF814" s="63" t="s">
        <v>871</v>
      </c>
      <c r="AJG814" s="690"/>
      <c r="AJH814" s="63" t="s">
        <v>871</v>
      </c>
      <c r="AJI814" s="690"/>
      <c r="AJJ814" s="63" t="s">
        <v>871</v>
      </c>
      <c r="AJK814" s="690"/>
      <c r="AJL814" s="63" t="s">
        <v>871</v>
      </c>
      <c r="AJM814" s="690"/>
      <c r="AJN814" s="63" t="s">
        <v>871</v>
      </c>
      <c r="AJO814" s="690"/>
      <c r="AJP814" s="63" t="s">
        <v>871</v>
      </c>
      <c r="AJQ814" s="690"/>
      <c r="AJR814" s="63" t="s">
        <v>871</v>
      </c>
      <c r="AJS814" s="690"/>
      <c r="AJT814" s="63" t="s">
        <v>871</v>
      </c>
      <c r="AJU814" s="690"/>
      <c r="AJV814" s="63" t="s">
        <v>871</v>
      </c>
      <c r="AJW814" s="690"/>
      <c r="AJX814" s="63" t="s">
        <v>871</v>
      </c>
      <c r="AJY814" s="690"/>
      <c r="AJZ814" s="63" t="s">
        <v>871</v>
      </c>
      <c r="AKA814" s="690"/>
      <c r="AKB814" s="63" t="s">
        <v>871</v>
      </c>
      <c r="AKC814" s="690"/>
      <c r="AKD814" s="63" t="s">
        <v>871</v>
      </c>
      <c r="AKE814" s="690"/>
      <c r="AKF814" s="63" t="s">
        <v>871</v>
      </c>
      <c r="AKG814" s="690"/>
      <c r="AKH814" s="63" t="s">
        <v>871</v>
      </c>
      <c r="AKI814" s="690"/>
      <c r="AKJ814" s="63" t="s">
        <v>871</v>
      </c>
      <c r="AKK814" s="690"/>
      <c r="AKL814" s="63" t="s">
        <v>871</v>
      </c>
      <c r="AKM814" s="690"/>
      <c r="AKN814" s="63" t="s">
        <v>871</v>
      </c>
      <c r="AKO814" s="690"/>
      <c r="AKP814" s="63" t="s">
        <v>871</v>
      </c>
      <c r="AKQ814" s="690"/>
      <c r="AKR814" s="63" t="s">
        <v>871</v>
      </c>
      <c r="AKS814" s="690"/>
      <c r="AKT814" s="63" t="s">
        <v>871</v>
      </c>
      <c r="AKU814" s="690"/>
      <c r="AKV814" s="63" t="s">
        <v>871</v>
      </c>
      <c r="AKW814" s="690"/>
      <c r="AKX814" s="63" t="s">
        <v>871</v>
      </c>
      <c r="AKY814" s="690"/>
      <c r="AKZ814" s="63" t="s">
        <v>871</v>
      </c>
      <c r="ALA814" s="690"/>
      <c r="ALB814" s="63" t="s">
        <v>871</v>
      </c>
      <c r="ALC814" s="690"/>
      <c r="ALD814" s="63" t="s">
        <v>871</v>
      </c>
      <c r="ALE814" s="690"/>
      <c r="ALF814" s="63" t="s">
        <v>871</v>
      </c>
      <c r="ALG814" s="690"/>
      <c r="ALH814" s="63" t="s">
        <v>871</v>
      </c>
      <c r="ALI814" s="690"/>
      <c r="ALJ814" s="63" t="s">
        <v>871</v>
      </c>
      <c r="ALK814" s="690"/>
      <c r="ALL814" s="63" t="s">
        <v>871</v>
      </c>
      <c r="ALM814" s="690"/>
      <c r="ALN814" s="63" t="s">
        <v>871</v>
      </c>
      <c r="ALO814" s="690"/>
      <c r="ALP814" s="63" t="s">
        <v>871</v>
      </c>
      <c r="ALQ814" s="690"/>
      <c r="ALR814" s="63" t="s">
        <v>871</v>
      </c>
      <c r="ALS814" s="690"/>
      <c r="ALT814" s="63" t="s">
        <v>871</v>
      </c>
      <c r="ALU814" s="690"/>
      <c r="ALV814" s="63" t="s">
        <v>871</v>
      </c>
      <c r="ALW814" s="690"/>
      <c r="ALX814" s="63" t="s">
        <v>871</v>
      </c>
      <c r="ALY814" s="690"/>
      <c r="ALZ814" s="63" t="s">
        <v>871</v>
      </c>
      <c r="AMA814" s="690"/>
      <c r="AMB814" s="63" t="s">
        <v>871</v>
      </c>
      <c r="AMC814" s="690"/>
      <c r="AMD814" s="63" t="s">
        <v>871</v>
      </c>
      <c r="AME814" s="690"/>
      <c r="AMF814" s="63" t="s">
        <v>871</v>
      </c>
      <c r="AMG814" s="690"/>
      <c r="AMH814" s="63" t="s">
        <v>871</v>
      </c>
      <c r="AMI814" s="690"/>
      <c r="AMJ814" s="63" t="s">
        <v>871</v>
      </c>
      <c r="AMK814" s="690"/>
      <c r="AML814" s="63" t="s">
        <v>871</v>
      </c>
      <c r="AMM814" s="690"/>
      <c r="AMN814" s="63" t="s">
        <v>871</v>
      </c>
      <c r="AMO814" s="690"/>
      <c r="AMP814" s="63" t="s">
        <v>871</v>
      </c>
      <c r="AMQ814" s="690"/>
      <c r="AMR814" s="63" t="s">
        <v>871</v>
      </c>
      <c r="AMS814" s="690"/>
      <c r="AMT814" s="63" t="s">
        <v>871</v>
      </c>
      <c r="AMU814" s="690"/>
      <c r="AMV814" s="63" t="s">
        <v>871</v>
      </c>
      <c r="AMW814" s="690"/>
      <c r="AMX814" s="63" t="s">
        <v>871</v>
      </c>
      <c r="AMY814" s="690"/>
      <c r="AMZ814" s="63" t="s">
        <v>871</v>
      </c>
      <c r="ANA814" s="690"/>
      <c r="ANB814" s="63" t="s">
        <v>871</v>
      </c>
      <c r="ANC814" s="690"/>
      <c r="AND814" s="63" t="s">
        <v>871</v>
      </c>
      <c r="ANE814" s="690"/>
      <c r="ANF814" s="63" t="s">
        <v>871</v>
      </c>
      <c r="ANG814" s="690"/>
      <c r="ANH814" s="63" t="s">
        <v>871</v>
      </c>
      <c r="ANI814" s="690"/>
      <c r="ANJ814" s="63" t="s">
        <v>871</v>
      </c>
      <c r="ANK814" s="690"/>
      <c r="ANL814" s="63" t="s">
        <v>871</v>
      </c>
      <c r="ANM814" s="690"/>
      <c r="ANN814" s="63" t="s">
        <v>871</v>
      </c>
      <c r="ANO814" s="690"/>
      <c r="ANP814" s="63" t="s">
        <v>871</v>
      </c>
      <c r="ANQ814" s="690"/>
      <c r="ANR814" s="63" t="s">
        <v>871</v>
      </c>
      <c r="ANS814" s="690"/>
      <c r="ANT814" s="63" t="s">
        <v>871</v>
      </c>
      <c r="ANU814" s="690"/>
      <c r="ANV814" s="63" t="s">
        <v>871</v>
      </c>
      <c r="ANW814" s="690"/>
      <c r="ANX814" s="63" t="s">
        <v>871</v>
      </c>
      <c r="ANY814" s="690"/>
      <c r="ANZ814" s="63" t="s">
        <v>871</v>
      </c>
      <c r="AOA814" s="690"/>
      <c r="AOB814" s="63" t="s">
        <v>871</v>
      </c>
      <c r="AOC814" s="690"/>
      <c r="AOD814" s="63" t="s">
        <v>871</v>
      </c>
      <c r="AOE814" s="690"/>
      <c r="AOF814" s="63" t="s">
        <v>871</v>
      </c>
      <c r="AOG814" s="690"/>
      <c r="AOH814" s="63" t="s">
        <v>871</v>
      </c>
      <c r="AOI814" s="690"/>
      <c r="AOJ814" s="63" t="s">
        <v>871</v>
      </c>
      <c r="AOK814" s="690"/>
      <c r="AOL814" s="63" t="s">
        <v>871</v>
      </c>
      <c r="AOM814" s="690"/>
      <c r="AON814" s="63" t="s">
        <v>871</v>
      </c>
      <c r="AOO814" s="690"/>
      <c r="AOP814" s="63" t="s">
        <v>871</v>
      </c>
      <c r="AOQ814" s="690"/>
      <c r="AOR814" s="63" t="s">
        <v>871</v>
      </c>
      <c r="AOS814" s="690"/>
      <c r="AOT814" s="63" t="s">
        <v>871</v>
      </c>
      <c r="AOU814" s="690"/>
      <c r="AOV814" s="63" t="s">
        <v>871</v>
      </c>
      <c r="AOW814" s="690"/>
      <c r="AOX814" s="63" t="s">
        <v>871</v>
      </c>
      <c r="AOY814" s="690"/>
      <c r="AOZ814" s="63" t="s">
        <v>871</v>
      </c>
      <c r="APA814" s="690"/>
      <c r="APB814" s="63" t="s">
        <v>871</v>
      </c>
      <c r="APC814" s="690"/>
      <c r="APD814" s="63" t="s">
        <v>871</v>
      </c>
      <c r="APE814" s="690"/>
      <c r="APF814" s="63" t="s">
        <v>871</v>
      </c>
      <c r="APG814" s="690"/>
      <c r="APH814" s="63" t="s">
        <v>871</v>
      </c>
      <c r="API814" s="690"/>
      <c r="APJ814" s="63" t="s">
        <v>871</v>
      </c>
      <c r="APK814" s="690"/>
      <c r="APL814" s="63" t="s">
        <v>871</v>
      </c>
      <c r="APM814" s="690"/>
      <c r="APN814" s="63" t="s">
        <v>871</v>
      </c>
      <c r="APO814" s="690"/>
      <c r="APP814" s="63" t="s">
        <v>871</v>
      </c>
      <c r="APQ814" s="690"/>
      <c r="APR814" s="63" t="s">
        <v>871</v>
      </c>
      <c r="APS814" s="690"/>
      <c r="APT814" s="63" t="s">
        <v>871</v>
      </c>
      <c r="APU814" s="690"/>
      <c r="APV814" s="63" t="s">
        <v>871</v>
      </c>
      <c r="APW814" s="690"/>
      <c r="APX814" s="63" t="s">
        <v>871</v>
      </c>
      <c r="APY814" s="690"/>
      <c r="APZ814" s="63" t="s">
        <v>871</v>
      </c>
      <c r="AQA814" s="690"/>
      <c r="AQB814" s="63" t="s">
        <v>871</v>
      </c>
      <c r="AQC814" s="690"/>
      <c r="AQD814" s="63" t="s">
        <v>871</v>
      </c>
      <c r="AQE814" s="690"/>
      <c r="AQF814" s="63" t="s">
        <v>871</v>
      </c>
      <c r="AQG814" s="690"/>
      <c r="AQH814" s="63" t="s">
        <v>871</v>
      </c>
      <c r="AQI814" s="690"/>
      <c r="AQJ814" s="63" t="s">
        <v>871</v>
      </c>
      <c r="AQK814" s="690"/>
      <c r="AQL814" s="63" t="s">
        <v>871</v>
      </c>
      <c r="AQM814" s="690"/>
      <c r="AQN814" s="63" t="s">
        <v>871</v>
      </c>
      <c r="AQO814" s="690"/>
      <c r="AQP814" s="63" t="s">
        <v>871</v>
      </c>
      <c r="AQQ814" s="690"/>
      <c r="AQR814" s="63" t="s">
        <v>871</v>
      </c>
      <c r="AQS814" s="690"/>
      <c r="AQT814" s="63" t="s">
        <v>871</v>
      </c>
      <c r="AQU814" s="690"/>
      <c r="AQV814" s="63" t="s">
        <v>871</v>
      </c>
      <c r="AQW814" s="690"/>
      <c r="AQX814" s="63" t="s">
        <v>871</v>
      </c>
      <c r="AQY814" s="690"/>
      <c r="AQZ814" s="63" t="s">
        <v>871</v>
      </c>
      <c r="ARA814" s="690"/>
      <c r="ARB814" s="63" t="s">
        <v>871</v>
      </c>
      <c r="ARC814" s="690"/>
      <c r="ARD814" s="63" t="s">
        <v>871</v>
      </c>
      <c r="ARE814" s="690"/>
      <c r="ARF814" s="63" t="s">
        <v>871</v>
      </c>
      <c r="ARG814" s="690"/>
      <c r="ARH814" s="63" t="s">
        <v>871</v>
      </c>
      <c r="ARI814" s="690"/>
      <c r="ARJ814" s="63" t="s">
        <v>871</v>
      </c>
      <c r="ARK814" s="690"/>
      <c r="ARL814" s="63" t="s">
        <v>871</v>
      </c>
      <c r="ARM814" s="690"/>
      <c r="ARN814" s="63" t="s">
        <v>871</v>
      </c>
      <c r="ARO814" s="690"/>
      <c r="ARP814" s="63" t="s">
        <v>871</v>
      </c>
      <c r="ARQ814" s="690"/>
      <c r="ARR814" s="63" t="s">
        <v>871</v>
      </c>
      <c r="ARS814" s="690"/>
      <c r="ART814" s="63" t="s">
        <v>871</v>
      </c>
      <c r="ARU814" s="690"/>
      <c r="ARV814" s="63" t="s">
        <v>871</v>
      </c>
      <c r="ARW814" s="690"/>
      <c r="ARX814" s="63" t="s">
        <v>871</v>
      </c>
      <c r="ARY814" s="690"/>
      <c r="ARZ814" s="63" t="s">
        <v>871</v>
      </c>
      <c r="ASA814" s="690"/>
      <c r="ASB814" s="63" t="s">
        <v>871</v>
      </c>
      <c r="ASC814" s="690"/>
      <c r="ASD814" s="63" t="s">
        <v>871</v>
      </c>
      <c r="ASE814" s="690"/>
      <c r="ASF814" s="63" t="s">
        <v>871</v>
      </c>
      <c r="ASG814" s="690"/>
      <c r="ASH814" s="63" t="s">
        <v>871</v>
      </c>
      <c r="ASI814" s="690"/>
      <c r="ASJ814" s="63" t="s">
        <v>871</v>
      </c>
      <c r="ASK814" s="690"/>
      <c r="ASL814" s="63" t="s">
        <v>871</v>
      </c>
      <c r="ASM814" s="690"/>
      <c r="ASN814" s="63" t="s">
        <v>871</v>
      </c>
      <c r="ASO814" s="690"/>
      <c r="ASP814" s="63" t="s">
        <v>871</v>
      </c>
      <c r="ASQ814" s="690"/>
      <c r="ASR814" s="63" t="s">
        <v>871</v>
      </c>
      <c r="ASS814" s="690"/>
      <c r="AST814" s="63" t="s">
        <v>871</v>
      </c>
      <c r="ASU814" s="690"/>
      <c r="ASV814" s="63" t="s">
        <v>871</v>
      </c>
      <c r="ASW814" s="690"/>
      <c r="ASX814" s="63" t="s">
        <v>871</v>
      </c>
      <c r="ASY814" s="690"/>
      <c r="ASZ814" s="63" t="s">
        <v>871</v>
      </c>
      <c r="ATA814" s="690"/>
      <c r="ATB814" s="63" t="s">
        <v>871</v>
      </c>
      <c r="ATC814" s="690"/>
      <c r="ATD814" s="63" t="s">
        <v>871</v>
      </c>
      <c r="ATE814" s="690"/>
      <c r="ATF814" s="63" t="s">
        <v>871</v>
      </c>
      <c r="ATG814" s="690"/>
      <c r="ATH814" s="63" t="s">
        <v>871</v>
      </c>
      <c r="ATI814" s="690"/>
      <c r="ATJ814" s="63" t="s">
        <v>871</v>
      </c>
      <c r="ATK814" s="690"/>
      <c r="ATL814" s="63" t="s">
        <v>871</v>
      </c>
      <c r="ATM814" s="690"/>
      <c r="ATN814" s="63" t="s">
        <v>871</v>
      </c>
      <c r="ATO814" s="690"/>
      <c r="ATP814" s="63" t="s">
        <v>871</v>
      </c>
      <c r="ATQ814" s="690"/>
      <c r="ATR814" s="63" t="s">
        <v>871</v>
      </c>
      <c r="ATS814" s="690"/>
      <c r="ATT814" s="63" t="s">
        <v>871</v>
      </c>
      <c r="ATU814" s="690"/>
      <c r="ATV814" s="63" t="s">
        <v>871</v>
      </c>
      <c r="ATW814" s="690"/>
      <c r="ATX814" s="63" t="s">
        <v>871</v>
      </c>
      <c r="ATY814" s="690"/>
      <c r="ATZ814" s="63" t="s">
        <v>871</v>
      </c>
      <c r="AUA814" s="690"/>
      <c r="AUB814" s="63" t="s">
        <v>871</v>
      </c>
      <c r="AUC814" s="690"/>
      <c r="AUD814" s="63" t="s">
        <v>871</v>
      </c>
      <c r="AUE814" s="690"/>
      <c r="AUF814" s="63" t="s">
        <v>871</v>
      </c>
      <c r="AUG814" s="690"/>
      <c r="AUH814" s="63" t="s">
        <v>871</v>
      </c>
      <c r="AUI814" s="690"/>
      <c r="AUJ814" s="63" t="s">
        <v>871</v>
      </c>
      <c r="AUK814" s="690"/>
      <c r="AUL814" s="63" t="s">
        <v>871</v>
      </c>
      <c r="AUM814" s="690"/>
      <c r="AUN814" s="63" t="s">
        <v>871</v>
      </c>
      <c r="AUO814" s="690"/>
      <c r="AUP814" s="63" t="s">
        <v>871</v>
      </c>
      <c r="AUQ814" s="690"/>
      <c r="AUR814" s="63" t="s">
        <v>871</v>
      </c>
      <c r="AUS814" s="690"/>
      <c r="AUT814" s="63" t="s">
        <v>871</v>
      </c>
      <c r="AUU814" s="690"/>
      <c r="AUV814" s="63" t="s">
        <v>871</v>
      </c>
      <c r="AUW814" s="690"/>
      <c r="AUX814" s="63" t="s">
        <v>871</v>
      </c>
      <c r="AUY814" s="690"/>
      <c r="AUZ814" s="63" t="s">
        <v>871</v>
      </c>
      <c r="AVA814" s="690"/>
      <c r="AVB814" s="63" t="s">
        <v>871</v>
      </c>
      <c r="AVC814" s="690"/>
      <c r="AVD814" s="63" t="s">
        <v>871</v>
      </c>
      <c r="AVE814" s="690"/>
      <c r="AVF814" s="63" t="s">
        <v>871</v>
      </c>
      <c r="AVG814" s="690"/>
      <c r="AVH814" s="63" t="s">
        <v>871</v>
      </c>
      <c r="AVI814" s="690"/>
      <c r="AVJ814" s="63" t="s">
        <v>871</v>
      </c>
      <c r="AVK814" s="690"/>
      <c r="AVL814" s="63" t="s">
        <v>871</v>
      </c>
      <c r="AVM814" s="690"/>
      <c r="AVN814" s="63" t="s">
        <v>871</v>
      </c>
      <c r="AVO814" s="690"/>
      <c r="AVP814" s="63" t="s">
        <v>871</v>
      </c>
      <c r="AVQ814" s="690"/>
      <c r="AVR814" s="63" t="s">
        <v>871</v>
      </c>
      <c r="AVS814" s="690"/>
      <c r="AVT814" s="63" t="s">
        <v>871</v>
      </c>
      <c r="AVU814" s="690"/>
      <c r="AVV814" s="63" t="s">
        <v>871</v>
      </c>
      <c r="AVW814" s="690"/>
      <c r="AVX814" s="63" t="s">
        <v>871</v>
      </c>
      <c r="AVY814" s="690"/>
      <c r="AVZ814" s="63" t="s">
        <v>871</v>
      </c>
      <c r="AWA814" s="690"/>
      <c r="AWB814" s="63" t="s">
        <v>871</v>
      </c>
      <c r="AWC814" s="690"/>
      <c r="AWD814" s="63" t="s">
        <v>871</v>
      </c>
      <c r="AWE814" s="690"/>
      <c r="AWF814" s="63" t="s">
        <v>871</v>
      </c>
      <c r="AWG814" s="690"/>
      <c r="AWH814" s="63" t="s">
        <v>871</v>
      </c>
      <c r="AWI814" s="690"/>
      <c r="AWJ814" s="63" t="s">
        <v>871</v>
      </c>
      <c r="AWK814" s="690"/>
      <c r="AWL814" s="63" t="s">
        <v>871</v>
      </c>
      <c r="AWM814" s="690"/>
      <c r="AWN814" s="63" t="s">
        <v>871</v>
      </c>
      <c r="AWO814" s="690"/>
      <c r="AWP814" s="63" t="s">
        <v>871</v>
      </c>
      <c r="AWQ814" s="690"/>
      <c r="AWR814" s="63" t="s">
        <v>871</v>
      </c>
      <c r="AWS814" s="690"/>
      <c r="AWT814" s="63" t="s">
        <v>871</v>
      </c>
      <c r="AWU814" s="690"/>
      <c r="AWV814" s="63" t="s">
        <v>871</v>
      </c>
      <c r="AWW814" s="690"/>
      <c r="AWX814" s="63" t="s">
        <v>871</v>
      </c>
      <c r="AWY814" s="690"/>
      <c r="AWZ814" s="63" t="s">
        <v>871</v>
      </c>
      <c r="AXA814" s="690"/>
      <c r="AXB814" s="63" t="s">
        <v>871</v>
      </c>
      <c r="AXC814" s="690"/>
      <c r="AXD814" s="63" t="s">
        <v>871</v>
      </c>
      <c r="AXE814" s="690"/>
      <c r="AXF814" s="63" t="s">
        <v>871</v>
      </c>
      <c r="AXG814" s="690"/>
      <c r="AXH814" s="63" t="s">
        <v>871</v>
      </c>
      <c r="AXI814" s="690"/>
      <c r="AXJ814" s="63" t="s">
        <v>871</v>
      </c>
      <c r="AXK814" s="690"/>
      <c r="AXL814" s="63" t="s">
        <v>871</v>
      </c>
      <c r="AXM814" s="690"/>
      <c r="AXN814" s="63" t="s">
        <v>871</v>
      </c>
      <c r="AXO814" s="690"/>
      <c r="AXP814" s="63" t="s">
        <v>871</v>
      </c>
      <c r="AXQ814" s="690"/>
      <c r="AXR814" s="63" t="s">
        <v>871</v>
      </c>
      <c r="AXS814" s="690"/>
      <c r="AXT814" s="63" t="s">
        <v>871</v>
      </c>
      <c r="AXU814" s="690"/>
      <c r="AXV814" s="63" t="s">
        <v>871</v>
      </c>
      <c r="AXW814" s="690"/>
      <c r="AXX814" s="63" t="s">
        <v>871</v>
      </c>
      <c r="AXY814" s="690"/>
      <c r="AXZ814" s="63" t="s">
        <v>871</v>
      </c>
      <c r="AYA814" s="690"/>
      <c r="AYB814" s="63" t="s">
        <v>871</v>
      </c>
      <c r="AYC814" s="690"/>
      <c r="AYD814" s="63" t="s">
        <v>871</v>
      </c>
      <c r="AYE814" s="690"/>
      <c r="AYF814" s="63" t="s">
        <v>871</v>
      </c>
      <c r="AYG814" s="690"/>
      <c r="AYH814" s="63" t="s">
        <v>871</v>
      </c>
      <c r="AYI814" s="690"/>
      <c r="AYJ814" s="63" t="s">
        <v>871</v>
      </c>
      <c r="AYK814" s="690"/>
      <c r="AYL814" s="63" t="s">
        <v>871</v>
      </c>
      <c r="AYM814" s="690"/>
      <c r="AYN814" s="63" t="s">
        <v>871</v>
      </c>
      <c r="AYO814" s="690"/>
      <c r="AYP814" s="63" t="s">
        <v>871</v>
      </c>
      <c r="AYQ814" s="690"/>
      <c r="AYR814" s="63" t="s">
        <v>871</v>
      </c>
      <c r="AYS814" s="690"/>
      <c r="AYT814" s="63" t="s">
        <v>871</v>
      </c>
      <c r="AYU814" s="690"/>
      <c r="AYV814" s="63" t="s">
        <v>871</v>
      </c>
      <c r="AYW814" s="690"/>
      <c r="AYX814" s="63" t="s">
        <v>871</v>
      </c>
      <c r="AYY814" s="690"/>
      <c r="AYZ814" s="63" t="s">
        <v>871</v>
      </c>
      <c r="AZA814" s="690"/>
      <c r="AZB814" s="63" t="s">
        <v>871</v>
      </c>
      <c r="AZC814" s="690"/>
      <c r="AZD814" s="63" t="s">
        <v>871</v>
      </c>
      <c r="AZE814" s="690"/>
      <c r="AZF814" s="63" t="s">
        <v>871</v>
      </c>
      <c r="AZG814" s="690"/>
      <c r="AZH814" s="63" t="s">
        <v>871</v>
      </c>
      <c r="AZI814" s="690"/>
      <c r="AZJ814" s="63" t="s">
        <v>871</v>
      </c>
      <c r="AZK814" s="690"/>
      <c r="AZL814" s="63" t="s">
        <v>871</v>
      </c>
      <c r="AZM814" s="690"/>
      <c r="AZN814" s="63" t="s">
        <v>871</v>
      </c>
      <c r="AZO814" s="690"/>
      <c r="AZP814" s="63" t="s">
        <v>871</v>
      </c>
      <c r="AZQ814" s="690"/>
      <c r="AZR814" s="63" t="s">
        <v>871</v>
      </c>
      <c r="AZS814" s="690"/>
      <c r="AZT814" s="63" t="s">
        <v>871</v>
      </c>
      <c r="AZU814" s="690"/>
      <c r="AZV814" s="63" t="s">
        <v>871</v>
      </c>
      <c r="AZW814" s="690"/>
      <c r="AZX814" s="63" t="s">
        <v>871</v>
      </c>
      <c r="AZY814" s="690"/>
      <c r="AZZ814" s="63" t="s">
        <v>871</v>
      </c>
      <c r="BAA814" s="690"/>
      <c r="BAB814" s="63" t="s">
        <v>871</v>
      </c>
      <c r="BAC814" s="690"/>
      <c r="BAD814" s="63" t="s">
        <v>871</v>
      </c>
      <c r="BAE814" s="690"/>
      <c r="BAF814" s="63" t="s">
        <v>871</v>
      </c>
      <c r="BAG814" s="690"/>
      <c r="BAH814" s="63" t="s">
        <v>871</v>
      </c>
      <c r="BAI814" s="690"/>
      <c r="BAJ814" s="63" t="s">
        <v>871</v>
      </c>
      <c r="BAK814" s="690"/>
      <c r="BAL814" s="63" t="s">
        <v>871</v>
      </c>
      <c r="BAM814" s="690"/>
      <c r="BAN814" s="63" t="s">
        <v>871</v>
      </c>
      <c r="BAO814" s="690"/>
      <c r="BAP814" s="63" t="s">
        <v>871</v>
      </c>
      <c r="BAQ814" s="690"/>
      <c r="BAR814" s="63" t="s">
        <v>871</v>
      </c>
      <c r="BAS814" s="690"/>
      <c r="BAT814" s="63" t="s">
        <v>871</v>
      </c>
      <c r="BAU814" s="690"/>
      <c r="BAV814" s="63" t="s">
        <v>871</v>
      </c>
      <c r="BAW814" s="690"/>
      <c r="BAX814" s="63" t="s">
        <v>871</v>
      </c>
      <c r="BAY814" s="690"/>
      <c r="BAZ814" s="63" t="s">
        <v>871</v>
      </c>
      <c r="BBA814" s="690"/>
      <c r="BBB814" s="63" t="s">
        <v>871</v>
      </c>
      <c r="BBC814" s="690"/>
      <c r="BBD814" s="63" t="s">
        <v>871</v>
      </c>
      <c r="BBE814" s="690"/>
      <c r="BBF814" s="63" t="s">
        <v>871</v>
      </c>
      <c r="BBG814" s="690"/>
      <c r="BBH814" s="63" t="s">
        <v>871</v>
      </c>
      <c r="BBI814" s="690"/>
      <c r="BBJ814" s="63" t="s">
        <v>871</v>
      </c>
      <c r="BBK814" s="690"/>
      <c r="BBL814" s="63" t="s">
        <v>871</v>
      </c>
      <c r="BBM814" s="690"/>
      <c r="BBN814" s="63" t="s">
        <v>871</v>
      </c>
      <c r="BBO814" s="690"/>
      <c r="BBP814" s="63" t="s">
        <v>871</v>
      </c>
      <c r="BBQ814" s="690"/>
      <c r="BBR814" s="63" t="s">
        <v>871</v>
      </c>
      <c r="BBS814" s="690"/>
      <c r="BBT814" s="63" t="s">
        <v>871</v>
      </c>
      <c r="BBU814" s="690"/>
      <c r="BBV814" s="63" t="s">
        <v>871</v>
      </c>
      <c r="BBW814" s="690"/>
      <c r="BBX814" s="63" t="s">
        <v>871</v>
      </c>
      <c r="BBY814" s="690"/>
      <c r="BBZ814" s="63" t="s">
        <v>871</v>
      </c>
      <c r="BCA814" s="690"/>
      <c r="BCB814" s="63" t="s">
        <v>871</v>
      </c>
      <c r="BCC814" s="690"/>
      <c r="BCD814" s="63" t="s">
        <v>871</v>
      </c>
      <c r="BCE814" s="690"/>
      <c r="BCF814" s="63" t="s">
        <v>871</v>
      </c>
      <c r="BCG814" s="690"/>
      <c r="BCH814" s="63" t="s">
        <v>871</v>
      </c>
      <c r="BCI814" s="690"/>
      <c r="BCJ814" s="63" t="s">
        <v>871</v>
      </c>
      <c r="BCK814" s="690"/>
      <c r="BCL814" s="63" t="s">
        <v>871</v>
      </c>
      <c r="BCM814" s="690"/>
      <c r="BCN814" s="63" t="s">
        <v>871</v>
      </c>
      <c r="BCO814" s="690"/>
      <c r="BCP814" s="63" t="s">
        <v>871</v>
      </c>
      <c r="BCQ814" s="690"/>
      <c r="BCR814" s="63" t="s">
        <v>871</v>
      </c>
      <c r="BCS814" s="690"/>
      <c r="BCT814" s="63" t="s">
        <v>871</v>
      </c>
      <c r="BCU814" s="690"/>
      <c r="BCV814" s="63" t="s">
        <v>871</v>
      </c>
      <c r="BCW814" s="690"/>
      <c r="BCX814" s="63" t="s">
        <v>871</v>
      </c>
      <c r="BCY814" s="690"/>
      <c r="BCZ814" s="63" t="s">
        <v>871</v>
      </c>
      <c r="BDA814" s="690"/>
      <c r="BDB814" s="63" t="s">
        <v>871</v>
      </c>
      <c r="BDC814" s="690"/>
      <c r="BDD814" s="63" t="s">
        <v>871</v>
      </c>
      <c r="BDE814" s="690"/>
      <c r="BDF814" s="63" t="s">
        <v>871</v>
      </c>
      <c r="BDG814" s="690"/>
      <c r="BDH814" s="63" t="s">
        <v>871</v>
      </c>
      <c r="BDI814" s="690"/>
      <c r="BDJ814" s="63" t="s">
        <v>871</v>
      </c>
      <c r="BDK814" s="690"/>
      <c r="BDL814" s="63" t="s">
        <v>871</v>
      </c>
      <c r="BDM814" s="690"/>
      <c r="BDN814" s="63" t="s">
        <v>871</v>
      </c>
      <c r="BDO814" s="690"/>
      <c r="BDP814" s="63" t="s">
        <v>871</v>
      </c>
      <c r="BDQ814" s="690"/>
      <c r="BDR814" s="63" t="s">
        <v>871</v>
      </c>
      <c r="BDS814" s="690"/>
      <c r="BDT814" s="63" t="s">
        <v>871</v>
      </c>
      <c r="BDU814" s="690"/>
      <c r="BDV814" s="63" t="s">
        <v>871</v>
      </c>
      <c r="BDW814" s="690"/>
      <c r="BDX814" s="63" t="s">
        <v>871</v>
      </c>
      <c r="BDY814" s="690"/>
      <c r="BDZ814" s="63" t="s">
        <v>871</v>
      </c>
      <c r="BEA814" s="690"/>
      <c r="BEB814" s="63" t="s">
        <v>871</v>
      </c>
      <c r="BEC814" s="690"/>
      <c r="BED814" s="63" t="s">
        <v>871</v>
      </c>
      <c r="BEE814" s="690"/>
      <c r="BEF814" s="63" t="s">
        <v>871</v>
      </c>
      <c r="BEG814" s="690"/>
      <c r="BEH814" s="63" t="s">
        <v>871</v>
      </c>
      <c r="BEI814" s="690"/>
      <c r="BEJ814" s="63" t="s">
        <v>871</v>
      </c>
      <c r="BEK814" s="690"/>
      <c r="BEL814" s="63" t="s">
        <v>871</v>
      </c>
      <c r="BEM814" s="690"/>
      <c r="BEN814" s="63" t="s">
        <v>871</v>
      </c>
      <c r="BEO814" s="690"/>
      <c r="BEP814" s="63" t="s">
        <v>871</v>
      </c>
      <c r="BEQ814" s="690"/>
      <c r="BER814" s="63" t="s">
        <v>871</v>
      </c>
      <c r="BES814" s="690"/>
      <c r="BET814" s="63" t="s">
        <v>871</v>
      </c>
      <c r="BEU814" s="690"/>
      <c r="BEV814" s="63" t="s">
        <v>871</v>
      </c>
      <c r="BEW814" s="690"/>
      <c r="BEX814" s="63" t="s">
        <v>871</v>
      </c>
      <c r="BEY814" s="690"/>
      <c r="BEZ814" s="63" t="s">
        <v>871</v>
      </c>
      <c r="BFA814" s="690"/>
      <c r="BFB814" s="63" t="s">
        <v>871</v>
      </c>
      <c r="BFC814" s="690"/>
      <c r="BFD814" s="63" t="s">
        <v>871</v>
      </c>
      <c r="BFE814" s="690"/>
      <c r="BFF814" s="63" t="s">
        <v>871</v>
      </c>
      <c r="BFG814" s="690"/>
      <c r="BFH814" s="63" t="s">
        <v>871</v>
      </c>
      <c r="BFI814" s="690"/>
      <c r="BFJ814" s="63" t="s">
        <v>871</v>
      </c>
      <c r="BFK814" s="690"/>
      <c r="BFL814" s="63" t="s">
        <v>871</v>
      </c>
      <c r="BFM814" s="690"/>
      <c r="BFN814" s="63" t="s">
        <v>871</v>
      </c>
      <c r="BFO814" s="690"/>
      <c r="BFP814" s="63" t="s">
        <v>871</v>
      </c>
      <c r="BFQ814" s="690"/>
      <c r="BFR814" s="63" t="s">
        <v>871</v>
      </c>
      <c r="BFS814" s="690"/>
      <c r="BFT814" s="63" t="s">
        <v>871</v>
      </c>
      <c r="BFU814" s="690"/>
      <c r="BFV814" s="63" t="s">
        <v>871</v>
      </c>
      <c r="BFW814" s="690"/>
      <c r="BFX814" s="63" t="s">
        <v>871</v>
      </c>
      <c r="BFY814" s="690"/>
      <c r="BFZ814" s="63" t="s">
        <v>871</v>
      </c>
      <c r="BGA814" s="690"/>
      <c r="BGB814" s="63" t="s">
        <v>871</v>
      </c>
      <c r="BGC814" s="690"/>
      <c r="BGD814" s="63" t="s">
        <v>871</v>
      </c>
      <c r="BGE814" s="690"/>
      <c r="BGF814" s="63" t="s">
        <v>871</v>
      </c>
      <c r="BGG814" s="690"/>
      <c r="BGH814" s="63" t="s">
        <v>871</v>
      </c>
      <c r="BGI814" s="690"/>
      <c r="BGJ814" s="63" t="s">
        <v>871</v>
      </c>
      <c r="BGK814" s="690"/>
      <c r="BGL814" s="63" t="s">
        <v>871</v>
      </c>
      <c r="BGM814" s="690"/>
      <c r="BGN814" s="63" t="s">
        <v>871</v>
      </c>
      <c r="BGO814" s="690"/>
      <c r="BGP814" s="63" t="s">
        <v>871</v>
      </c>
      <c r="BGQ814" s="690"/>
      <c r="BGR814" s="63" t="s">
        <v>871</v>
      </c>
      <c r="BGS814" s="690"/>
      <c r="BGT814" s="63" t="s">
        <v>871</v>
      </c>
      <c r="BGU814" s="690"/>
      <c r="BGV814" s="63" t="s">
        <v>871</v>
      </c>
      <c r="BGW814" s="690"/>
      <c r="BGX814" s="63" t="s">
        <v>871</v>
      </c>
      <c r="BGY814" s="690"/>
      <c r="BGZ814" s="63" t="s">
        <v>871</v>
      </c>
      <c r="BHA814" s="690"/>
      <c r="BHB814" s="63" t="s">
        <v>871</v>
      </c>
      <c r="BHC814" s="690"/>
      <c r="BHD814" s="63" t="s">
        <v>871</v>
      </c>
      <c r="BHE814" s="690"/>
      <c r="BHF814" s="63" t="s">
        <v>871</v>
      </c>
      <c r="BHG814" s="690"/>
      <c r="BHH814" s="63" t="s">
        <v>871</v>
      </c>
      <c r="BHI814" s="690"/>
      <c r="BHJ814" s="63" t="s">
        <v>871</v>
      </c>
      <c r="BHK814" s="690"/>
      <c r="BHL814" s="63" t="s">
        <v>871</v>
      </c>
      <c r="BHM814" s="690"/>
      <c r="BHN814" s="63" t="s">
        <v>871</v>
      </c>
      <c r="BHO814" s="690"/>
      <c r="BHP814" s="63" t="s">
        <v>871</v>
      </c>
      <c r="BHQ814" s="690"/>
      <c r="BHR814" s="63" t="s">
        <v>871</v>
      </c>
      <c r="BHS814" s="690"/>
      <c r="BHT814" s="63" t="s">
        <v>871</v>
      </c>
      <c r="BHU814" s="690"/>
      <c r="BHV814" s="63" t="s">
        <v>871</v>
      </c>
      <c r="BHW814" s="690"/>
      <c r="BHX814" s="63" t="s">
        <v>871</v>
      </c>
      <c r="BHY814" s="690"/>
      <c r="BHZ814" s="63" t="s">
        <v>871</v>
      </c>
      <c r="BIA814" s="690"/>
      <c r="BIB814" s="63" t="s">
        <v>871</v>
      </c>
      <c r="BIC814" s="690"/>
      <c r="BID814" s="63" t="s">
        <v>871</v>
      </c>
      <c r="BIE814" s="690"/>
      <c r="BIF814" s="63" t="s">
        <v>871</v>
      </c>
      <c r="BIG814" s="690"/>
      <c r="BIH814" s="63" t="s">
        <v>871</v>
      </c>
      <c r="BII814" s="690"/>
      <c r="BIJ814" s="63" t="s">
        <v>871</v>
      </c>
      <c r="BIK814" s="690"/>
      <c r="BIL814" s="63" t="s">
        <v>871</v>
      </c>
      <c r="BIM814" s="690"/>
      <c r="BIN814" s="63" t="s">
        <v>871</v>
      </c>
      <c r="BIO814" s="690"/>
      <c r="BIP814" s="63" t="s">
        <v>871</v>
      </c>
      <c r="BIQ814" s="690"/>
      <c r="BIR814" s="63" t="s">
        <v>871</v>
      </c>
      <c r="BIS814" s="690"/>
      <c r="BIT814" s="63" t="s">
        <v>871</v>
      </c>
      <c r="BIU814" s="690"/>
      <c r="BIV814" s="63" t="s">
        <v>871</v>
      </c>
      <c r="BIW814" s="690"/>
      <c r="BIX814" s="63" t="s">
        <v>871</v>
      </c>
      <c r="BIY814" s="690"/>
      <c r="BIZ814" s="63" t="s">
        <v>871</v>
      </c>
      <c r="BJA814" s="690"/>
      <c r="BJB814" s="63" t="s">
        <v>871</v>
      </c>
      <c r="BJC814" s="690"/>
      <c r="BJD814" s="63" t="s">
        <v>871</v>
      </c>
      <c r="BJE814" s="690"/>
      <c r="BJF814" s="63" t="s">
        <v>871</v>
      </c>
      <c r="BJG814" s="690"/>
      <c r="BJH814" s="63" t="s">
        <v>871</v>
      </c>
      <c r="BJI814" s="690"/>
      <c r="BJJ814" s="63" t="s">
        <v>871</v>
      </c>
      <c r="BJK814" s="690"/>
      <c r="BJL814" s="63" t="s">
        <v>871</v>
      </c>
      <c r="BJM814" s="690"/>
      <c r="BJN814" s="63" t="s">
        <v>871</v>
      </c>
      <c r="BJO814" s="690"/>
      <c r="BJP814" s="63" t="s">
        <v>871</v>
      </c>
      <c r="BJQ814" s="690"/>
      <c r="BJR814" s="63" t="s">
        <v>871</v>
      </c>
      <c r="BJS814" s="690"/>
      <c r="BJT814" s="63" t="s">
        <v>871</v>
      </c>
      <c r="BJU814" s="690"/>
      <c r="BJV814" s="63" t="s">
        <v>871</v>
      </c>
      <c r="BJW814" s="690"/>
      <c r="BJX814" s="63" t="s">
        <v>871</v>
      </c>
      <c r="BJY814" s="690"/>
      <c r="BJZ814" s="63" t="s">
        <v>871</v>
      </c>
      <c r="BKA814" s="690"/>
      <c r="BKB814" s="63" t="s">
        <v>871</v>
      </c>
      <c r="BKC814" s="690"/>
      <c r="BKD814" s="63" t="s">
        <v>871</v>
      </c>
      <c r="BKE814" s="690"/>
      <c r="BKF814" s="63" t="s">
        <v>871</v>
      </c>
      <c r="BKG814" s="690"/>
      <c r="BKH814" s="63" t="s">
        <v>871</v>
      </c>
      <c r="BKI814" s="690"/>
      <c r="BKJ814" s="63" t="s">
        <v>871</v>
      </c>
      <c r="BKK814" s="690"/>
      <c r="BKL814" s="63" t="s">
        <v>871</v>
      </c>
      <c r="BKM814" s="690"/>
      <c r="BKN814" s="63" t="s">
        <v>871</v>
      </c>
      <c r="BKO814" s="690"/>
      <c r="BKP814" s="63" t="s">
        <v>871</v>
      </c>
      <c r="BKQ814" s="690"/>
      <c r="BKR814" s="63" t="s">
        <v>871</v>
      </c>
      <c r="BKS814" s="690"/>
      <c r="BKT814" s="63" t="s">
        <v>871</v>
      </c>
      <c r="BKU814" s="690"/>
      <c r="BKV814" s="63" t="s">
        <v>871</v>
      </c>
      <c r="BKW814" s="690"/>
      <c r="BKX814" s="63" t="s">
        <v>871</v>
      </c>
      <c r="BKY814" s="690"/>
      <c r="BKZ814" s="63" t="s">
        <v>871</v>
      </c>
      <c r="BLA814" s="690"/>
      <c r="BLB814" s="63" t="s">
        <v>871</v>
      </c>
      <c r="BLC814" s="690"/>
      <c r="BLD814" s="63" t="s">
        <v>871</v>
      </c>
      <c r="BLE814" s="690"/>
      <c r="BLF814" s="63" t="s">
        <v>871</v>
      </c>
      <c r="BLG814" s="690"/>
      <c r="BLH814" s="63" t="s">
        <v>871</v>
      </c>
      <c r="BLI814" s="690"/>
      <c r="BLJ814" s="63" t="s">
        <v>871</v>
      </c>
      <c r="BLK814" s="690"/>
      <c r="BLL814" s="63" t="s">
        <v>871</v>
      </c>
      <c r="BLM814" s="690"/>
      <c r="BLN814" s="63" t="s">
        <v>871</v>
      </c>
      <c r="BLO814" s="690"/>
      <c r="BLP814" s="63" t="s">
        <v>871</v>
      </c>
      <c r="BLQ814" s="690"/>
      <c r="BLR814" s="63" t="s">
        <v>871</v>
      </c>
      <c r="BLS814" s="690"/>
      <c r="BLT814" s="63" t="s">
        <v>871</v>
      </c>
      <c r="BLU814" s="690"/>
      <c r="BLV814" s="63" t="s">
        <v>871</v>
      </c>
      <c r="BLW814" s="690"/>
      <c r="BLX814" s="63" t="s">
        <v>871</v>
      </c>
      <c r="BLY814" s="690"/>
      <c r="BLZ814" s="63" t="s">
        <v>871</v>
      </c>
      <c r="BMA814" s="690"/>
      <c r="BMB814" s="63" t="s">
        <v>871</v>
      </c>
      <c r="BMC814" s="690"/>
      <c r="BMD814" s="63" t="s">
        <v>871</v>
      </c>
      <c r="BME814" s="690"/>
      <c r="BMF814" s="63" t="s">
        <v>871</v>
      </c>
      <c r="BMG814" s="690"/>
      <c r="BMH814" s="63" t="s">
        <v>871</v>
      </c>
      <c r="BMI814" s="690"/>
      <c r="BMJ814" s="63" t="s">
        <v>871</v>
      </c>
      <c r="BMK814" s="690"/>
      <c r="BML814" s="63" t="s">
        <v>871</v>
      </c>
      <c r="BMM814" s="690"/>
      <c r="BMN814" s="63" t="s">
        <v>871</v>
      </c>
      <c r="BMO814" s="690"/>
      <c r="BMP814" s="63" t="s">
        <v>871</v>
      </c>
      <c r="BMQ814" s="690"/>
      <c r="BMR814" s="63" t="s">
        <v>871</v>
      </c>
      <c r="BMS814" s="690"/>
      <c r="BMT814" s="63" t="s">
        <v>871</v>
      </c>
      <c r="BMU814" s="690"/>
      <c r="BMV814" s="63" t="s">
        <v>871</v>
      </c>
      <c r="BMW814" s="690"/>
      <c r="BMX814" s="63" t="s">
        <v>871</v>
      </c>
      <c r="BMY814" s="690"/>
      <c r="BMZ814" s="63" t="s">
        <v>871</v>
      </c>
      <c r="BNA814" s="690"/>
      <c r="BNB814" s="63" t="s">
        <v>871</v>
      </c>
      <c r="BNC814" s="690"/>
      <c r="BND814" s="63" t="s">
        <v>871</v>
      </c>
      <c r="BNE814" s="690"/>
      <c r="BNF814" s="63" t="s">
        <v>871</v>
      </c>
      <c r="BNG814" s="690"/>
      <c r="BNH814" s="63" t="s">
        <v>871</v>
      </c>
      <c r="BNI814" s="690"/>
      <c r="BNJ814" s="63" t="s">
        <v>871</v>
      </c>
      <c r="BNK814" s="690"/>
      <c r="BNL814" s="63" t="s">
        <v>871</v>
      </c>
      <c r="BNM814" s="690"/>
      <c r="BNN814" s="63" t="s">
        <v>871</v>
      </c>
      <c r="BNO814" s="690"/>
      <c r="BNP814" s="63" t="s">
        <v>871</v>
      </c>
      <c r="BNQ814" s="690"/>
      <c r="BNR814" s="63" t="s">
        <v>871</v>
      </c>
      <c r="BNS814" s="690"/>
      <c r="BNT814" s="63" t="s">
        <v>871</v>
      </c>
      <c r="BNU814" s="690"/>
      <c r="BNV814" s="63" t="s">
        <v>871</v>
      </c>
      <c r="BNW814" s="690"/>
      <c r="BNX814" s="63" t="s">
        <v>871</v>
      </c>
      <c r="BNY814" s="690"/>
      <c r="BNZ814" s="63" t="s">
        <v>871</v>
      </c>
      <c r="BOA814" s="690"/>
      <c r="BOB814" s="63" t="s">
        <v>871</v>
      </c>
      <c r="BOC814" s="690"/>
      <c r="BOD814" s="63" t="s">
        <v>871</v>
      </c>
      <c r="BOE814" s="690"/>
      <c r="BOF814" s="63" t="s">
        <v>871</v>
      </c>
      <c r="BOG814" s="690"/>
      <c r="BOH814" s="63" t="s">
        <v>871</v>
      </c>
      <c r="BOI814" s="690"/>
      <c r="BOJ814" s="63" t="s">
        <v>871</v>
      </c>
      <c r="BOK814" s="690"/>
      <c r="BOL814" s="63" t="s">
        <v>871</v>
      </c>
      <c r="BOM814" s="690"/>
      <c r="BON814" s="63" t="s">
        <v>871</v>
      </c>
      <c r="BOO814" s="690"/>
      <c r="BOP814" s="63" t="s">
        <v>871</v>
      </c>
      <c r="BOQ814" s="690"/>
      <c r="BOR814" s="63" t="s">
        <v>871</v>
      </c>
      <c r="BOS814" s="690"/>
      <c r="BOT814" s="63" t="s">
        <v>871</v>
      </c>
      <c r="BOU814" s="690"/>
      <c r="BOV814" s="63" t="s">
        <v>871</v>
      </c>
      <c r="BOW814" s="690"/>
      <c r="BOX814" s="63" t="s">
        <v>871</v>
      </c>
      <c r="BOY814" s="690"/>
      <c r="BOZ814" s="63" t="s">
        <v>871</v>
      </c>
      <c r="BPA814" s="690"/>
      <c r="BPB814" s="63" t="s">
        <v>871</v>
      </c>
      <c r="BPC814" s="690"/>
      <c r="BPD814" s="63" t="s">
        <v>871</v>
      </c>
      <c r="BPE814" s="690"/>
      <c r="BPF814" s="63" t="s">
        <v>871</v>
      </c>
      <c r="BPG814" s="690"/>
      <c r="BPH814" s="63" t="s">
        <v>871</v>
      </c>
      <c r="BPI814" s="690"/>
      <c r="BPJ814" s="63" t="s">
        <v>871</v>
      </c>
      <c r="BPK814" s="690"/>
      <c r="BPL814" s="63" t="s">
        <v>871</v>
      </c>
      <c r="BPM814" s="690"/>
      <c r="BPN814" s="63" t="s">
        <v>871</v>
      </c>
      <c r="BPO814" s="690"/>
      <c r="BPP814" s="63" t="s">
        <v>871</v>
      </c>
      <c r="BPQ814" s="690"/>
      <c r="BPR814" s="63" t="s">
        <v>871</v>
      </c>
      <c r="BPS814" s="690"/>
      <c r="BPT814" s="63" t="s">
        <v>871</v>
      </c>
      <c r="BPU814" s="690"/>
      <c r="BPV814" s="63" t="s">
        <v>871</v>
      </c>
      <c r="BPW814" s="690"/>
      <c r="BPX814" s="63" t="s">
        <v>871</v>
      </c>
      <c r="BPY814" s="690"/>
      <c r="BPZ814" s="63" t="s">
        <v>871</v>
      </c>
      <c r="BQA814" s="690"/>
      <c r="BQB814" s="63" t="s">
        <v>871</v>
      </c>
      <c r="BQC814" s="690"/>
      <c r="BQD814" s="63" t="s">
        <v>871</v>
      </c>
      <c r="BQE814" s="690"/>
      <c r="BQF814" s="63" t="s">
        <v>871</v>
      </c>
      <c r="BQG814" s="690"/>
      <c r="BQH814" s="63" t="s">
        <v>871</v>
      </c>
      <c r="BQI814" s="690"/>
      <c r="BQJ814" s="63" t="s">
        <v>871</v>
      </c>
      <c r="BQK814" s="690"/>
      <c r="BQL814" s="63" t="s">
        <v>871</v>
      </c>
      <c r="BQM814" s="690"/>
      <c r="BQN814" s="63" t="s">
        <v>871</v>
      </c>
      <c r="BQO814" s="690"/>
      <c r="BQP814" s="63" t="s">
        <v>871</v>
      </c>
      <c r="BQQ814" s="690"/>
      <c r="BQR814" s="63" t="s">
        <v>871</v>
      </c>
      <c r="BQS814" s="690"/>
      <c r="BQT814" s="63" t="s">
        <v>871</v>
      </c>
      <c r="BQU814" s="690"/>
      <c r="BQV814" s="63" t="s">
        <v>871</v>
      </c>
      <c r="BQW814" s="690"/>
      <c r="BQX814" s="63" t="s">
        <v>871</v>
      </c>
      <c r="BQY814" s="690"/>
      <c r="BQZ814" s="63" t="s">
        <v>871</v>
      </c>
      <c r="BRA814" s="690"/>
      <c r="BRB814" s="63" t="s">
        <v>871</v>
      </c>
      <c r="BRC814" s="690"/>
      <c r="BRD814" s="63" t="s">
        <v>871</v>
      </c>
      <c r="BRE814" s="690"/>
      <c r="BRF814" s="63" t="s">
        <v>871</v>
      </c>
      <c r="BRG814" s="690"/>
      <c r="BRH814" s="63" t="s">
        <v>871</v>
      </c>
      <c r="BRI814" s="690"/>
      <c r="BRJ814" s="63" t="s">
        <v>871</v>
      </c>
      <c r="BRK814" s="690"/>
      <c r="BRL814" s="63" t="s">
        <v>871</v>
      </c>
      <c r="BRM814" s="690"/>
      <c r="BRN814" s="63" t="s">
        <v>871</v>
      </c>
      <c r="BRO814" s="690"/>
      <c r="BRP814" s="63" t="s">
        <v>871</v>
      </c>
      <c r="BRQ814" s="690"/>
      <c r="BRR814" s="63" t="s">
        <v>871</v>
      </c>
      <c r="BRS814" s="690"/>
      <c r="BRT814" s="63" t="s">
        <v>871</v>
      </c>
      <c r="BRU814" s="690"/>
      <c r="BRV814" s="63" t="s">
        <v>871</v>
      </c>
      <c r="BRW814" s="690"/>
      <c r="BRX814" s="63" t="s">
        <v>871</v>
      </c>
      <c r="BRY814" s="690"/>
      <c r="BRZ814" s="63" t="s">
        <v>871</v>
      </c>
      <c r="BSA814" s="690"/>
      <c r="BSB814" s="63" t="s">
        <v>871</v>
      </c>
      <c r="BSC814" s="690"/>
      <c r="BSD814" s="63" t="s">
        <v>871</v>
      </c>
      <c r="BSE814" s="690"/>
      <c r="BSF814" s="63" t="s">
        <v>871</v>
      </c>
      <c r="BSG814" s="690"/>
      <c r="BSH814" s="63" t="s">
        <v>871</v>
      </c>
      <c r="BSI814" s="690"/>
      <c r="BSJ814" s="63" t="s">
        <v>871</v>
      </c>
      <c r="BSK814" s="690"/>
      <c r="BSL814" s="63" t="s">
        <v>871</v>
      </c>
      <c r="BSM814" s="690"/>
      <c r="BSN814" s="63" t="s">
        <v>871</v>
      </c>
      <c r="BSO814" s="690"/>
      <c r="BSP814" s="63" t="s">
        <v>871</v>
      </c>
      <c r="BSQ814" s="690"/>
      <c r="BSR814" s="63" t="s">
        <v>871</v>
      </c>
      <c r="BSS814" s="690"/>
      <c r="BST814" s="63" t="s">
        <v>871</v>
      </c>
      <c r="BSU814" s="690"/>
      <c r="BSV814" s="63" t="s">
        <v>871</v>
      </c>
      <c r="BSW814" s="690"/>
      <c r="BSX814" s="63" t="s">
        <v>871</v>
      </c>
      <c r="BSY814" s="690"/>
      <c r="BSZ814" s="63" t="s">
        <v>871</v>
      </c>
      <c r="BTA814" s="690"/>
      <c r="BTB814" s="63" t="s">
        <v>871</v>
      </c>
      <c r="BTC814" s="690"/>
      <c r="BTD814" s="63" t="s">
        <v>871</v>
      </c>
      <c r="BTE814" s="690"/>
      <c r="BTF814" s="63" t="s">
        <v>871</v>
      </c>
      <c r="BTG814" s="690"/>
      <c r="BTH814" s="63" t="s">
        <v>871</v>
      </c>
      <c r="BTI814" s="690"/>
      <c r="BTJ814" s="63" t="s">
        <v>871</v>
      </c>
      <c r="BTK814" s="690"/>
      <c r="BTL814" s="63" t="s">
        <v>871</v>
      </c>
      <c r="BTM814" s="690"/>
      <c r="BTN814" s="63" t="s">
        <v>871</v>
      </c>
      <c r="BTO814" s="690"/>
      <c r="BTP814" s="63" t="s">
        <v>871</v>
      </c>
      <c r="BTQ814" s="690"/>
      <c r="BTR814" s="63" t="s">
        <v>871</v>
      </c>
      <c r="BTS814" s="690"/>
      <c r="BTT814" s="63" t="s">
        <v>871</v>
      </c>
      <c r="BTU814" s="690"/>
      <c r="BTV814" s="63" t="s">
        <v>871</v>
      </c>
      <c r="BTW814" s="690"/>
      <c r="BTX814" s="63" t="s">
        <v>871</v>
      </c>
      <c r="BTY814" s="690"/>
      <c r="BTZ814" s="63" t="s">
        <v>871</v>
      </c>
      <c r="BUA814" s="690"/>
      <c r="BUB814" s="63" t="s">
        <v>871</v>
      </c>
      <c r="BUC814" s="690"/>
      <c r="BUD814" s="63" t="s">
        <v>871</v>
      </c>
      <c r="BUE814" s="690"/>
      <c r="BUF814" s="63" t="s">
        <v>871</v>
      </c>
      <c r="BUG814" s="690"/>
      <c r="BUH814" s="63" t="s">
        <v>871</v>
      </c>
      <c r="BUI814" s="690"/>
      <c r="BUJ814" s="63" t="s">
        <v>871</v>
      </c>
      <c r="BUK814" s="690"/>
      <c r="BUL814" s="63" t="s">
        <v>871</v>
      </c>
      <c r="BUM814" s="690"/>
      <c r="BUN814" s="63" t="s">
        <v>871</v>
      </c>
      <c r="BUO814" s="690"/>
      <c r="BUP814" s="63" t="s">
        <v>871</v>
      </c>
      <c r="BUQ814" s="690"/>
      <c r="BUR814" s="63" t="s">
        <v>871</v>
      </c>
      <c r="BUS814" s="690"/>
      <c r="BUT814" s="63" t="s">
        <v>871</v>
      </c>
      <c r="BUU814" s="690"/>
      <c r="BUV814" s="63" t="s">
        <v>871</v>
      </c>
      <c r="BUW814" s="690"/>
      <c r="BUX814" s="63" t="s">
        <v>871</v>
      </c>
      <c r="BUY814" s="690"/>
      <c r="BUZ814" s="63" t="s">
        <v>871</v>
      </c>
      <c r="BVA814" s="690"/>
      <c r="BVB814" s="63" t="s">
        <v>871</v>
      </c>
      <c r="BVC814" s="690"/>
      <c r="BVD814" s="63" t="s">
        <v>871</v>
      </c>
      <c r="BVE814" s="690"/>
      <c r="BVF814" s="63" t="s">
        <v>871</v>
      </c>
      <c r="BVG814" s="690"/>
      <c r="BVH814" s="63" t="s">
        <v>871</v>
      </c>
      <c r="BVI814" s="690"/>
      <c r="BVJ814" s="63" t="s">
        <v>871</v>
      </c>
      <c r="BVK814" s="690"/>
      <c r="BVL814" s="63" t="s">
        <v>871</v>
      </c>
      <c r="BVM814" s="690"/>
      <c r="BVN814" s="63" t="s">
        <v>871</v>
      </c>
      <c r="BVO814" s="690"/>
      <c r="BVP814" s="63" t="s">
        <v>871</v>
      </c>
      <c r="BVQ814" s="690"/>
      <c r="BVR814" s="63" t="s">
        <v>871</v>
      </c>
      <c r="BVS814" s="690"/>
      <c r="BVT814" s="63" t="s">
        <v>871</v>
      </c>
      <c r="BVU814" s="690"/>
      <c r="BVV814" s="63" t="s">
        <v>871</v>
      </c>
      <c r="BVW814" s="690"/>
      <c r="BVX814" s="63" t="s">
        <v>871</v>
      </c>
      <c r="BVY814" s="690"/>
      <c r="BVZ814" s="63" t="s">
        <v>871</v>
      </c>
      <c r="BWA814" s="690"/>
      <c r="BWB814" s="63" t="s">
        <v>871</v>
      </c>
      <c r="BWC814" s="690"/>
      <c r="BWD814" s="63" t="s">
        <v>871</v>
      </c>
      <c r="BWE814" s="690"/>
      <c r="BWF814" s="63" t="s">
        <v>871</v>
      </c>
      <c r="BWG814" s="690"/>
      <c r="BWH814" s="63" t="s">
        <v>871</v>
      </c>
      <c r="BWI814" s="690"/>
      <c r="BWJ814" s="63" t="s">
        <v>871</v>
      </c>
      <c r="BWK814" s="690"/>
      <c r="BWL814" s="63" t="s">
        <v>871</v>
      </c>
      <c r="BWM814" s="690"/>
      <c r="BWN814" s="63" t="s">
        <v>871</v>
      </c>
      <c r="BWO814" s="690"/>
      <c r="BWP814" s="63" t="s">
        <v>871</v>
      </c>
      <c r="BWQ814" s="690"/>
      <c r="BWR814" s="63" t="s">
        <v>871</v>
      </c>
      <c r="BWS814" s="690"/>
      <c r="BWT814" s="63" t="s">
        <v>871</v>
      </c>
      <c r="BWU814" s="690"/>
      <c r="BWV814" s="63" t="s">
        <v>871</v>
      </c>
      <c r="BWW814" s="690"/>
      <c r="BWX814" s="63" t="s">
        <v>871</v>
      </c>
      <c r="BWY814" s="690"/>
      <c r="BWZ814" s="63" t="s">
        <v>871</v>
      </c>
      <c r="BXA814" s="690"/>
      <c r="BXB814" s="63" t="s">
        <v>871</v>
      </c>
      <c r="BXC814" s="690"/>
      <c r="BXD814" s="63" t="s">
        <v>871</v>
      </c>
      <c r="BXE814" s="690"/>
      <c r="BXF814" s="63" t="s">
        <v>871</v>
      </c>
      <c r="BXG814" s="690"/>
      <c r="BXH814" s="63" t="s">
        <v>871</v>
      </c>
      <c r="BXI814" s="690"/>
      <c r="BXJ814" s="63" t="s">
        <v>871</v>
      </c>
      <c r="BXK814" s="690"/>
      <c r="BXL814" s="63" t="s">
        <v>871</v>
      </c>
      <c r="BXM814" s="690"/>
      <c r="BXN814" s="63" t="s">
        <v>871</v>
      </c>
      <c r="BXO814" s="690"/>
      <c r="BXP814" s="63" t="s">
        <v>871</v>
      </c>
      <c r="BXQ814" s="690"/>
      <c r="BXR814" s="63" t="s">
        <v>871</v>
      </c>
      <c r="BXS814" s="690"/>
      <c r="BXT814" s="63" t="s">
        <v>871</v>
      </c>
      <c r="BXU814" s="690"/>
      <c r="BXV814" s="63" t="s">
        <v>871</v>
      </c>
      <c r="BXW814" s="690"/>
      <c r="BXX814" s="63" t="s">
        <v>871</v>
      </c>
      <c r="BXY814" s="690"/>
      <c r="BXZ814" s="63" t="s">
        <v>871</v>
      </c>
      <c r="BYA814" s="690"/>
      <c r="BYB814" s="63" t="s">
        <v>871</v>
      </c>
      <c r="BYC814" s="690"/>
      <c r="BYD814" s="63" t="s">
        <v>871</v>
      </c>
      <c r="BYE814" s="690"/>
      <c r="BYF814" s="63" t="s">
        <v>871</v>
      </c>
      <c r="BYG814" s="690"/>
      <c r="BYH814" s="63" t="s">
        <v>871</v>
      </c>
      <c r="BYI814" s="690"/>
      <c r="BYJ814" s="63" t="s">
        <v>871</v>
      </c>
      <c r="BYK814" s="690"/>
      <c r="BYL814" s="63" t="s">
        <v>871</v>
      </c>
      <c r="BYM814" s="690"/>
      <c r="BYN814" s="63" t="s">
        <v>871</v>
      </c>
      <c r="BYO814" s="690"/>
      <c r="BYP814" s="63" t="s">
        <v>871</v>
      </c>
      <c r="BYQ814" s="690"/>
      <c r="BYR814" s="63" t="s">
        <v>871</v>
      </c>
      <c r="BYS814" s="690"/>
      <c r="BYT814" s="63" t="s">
        <v>871</v>
      </c>
      <c r="BYU814" s="690"/>
      <c r="BYV814" s="63" t="s">
        <v>871</v>
      </c>
      <c r="BYW814" s="690"/>
      <c r="BYX814" s="63" t="s">
        <v>871</v>
      </c>
      <c r="BYY814" s="690"/>
      <c r="BYZ814" s="63" t="s">
        <v>871</v>
      </c>
      <c r="BZA814" s="690"/>
      <c r="BZB814" s="63" t="s">
        <v>871</v>
      </c>
      <c r="BZC814" s="690"/>
      <c r="BZD814" s="63" t="s">
        <v>871</v>
      </c>
      <c r="BZE814" s="690"/>
      <c r="BZF814" s="63" t="s">
        <v>871</v>
      </c>
      <c r="BZG814" s="690"/>
      <c r="BZH814" s="63" t="s">
        <v>871</v>
      </c>
      <c r="BZI814" s="690"/>
      <c r="BZJ814" s="63" t="s">
        <v>871</v>
      </c>
      <c r="BZK814" s="690"/>
      <c r="BZL814" s="63" t="s">
        <v>871</v>
      </c>
      <c r="BZM814" s="690"/>
      <c r="BZN814" s="63" t="s">
        <v>871</v>
      </c>
      <c r="BZO814" s="690"/>
      <c r="BZP814" s="63" t="s">
        <v>871</v>
      </c>
      <c r="BZQ814" s="690"/>
      <c r="BZR814" s="63" t="s">
        <v>871</v>
      </c>
      <c r="BZS814" s="690"/>
      <c r="BZT814" s="63" t="s">
        <v>871</v>
      </c>
      <c r="BZU814" s="690"/>
      <c r="BZV814" s="63" t="s">
        <v>871</v>
      </c>
      <c r="BZW814" s="690"/>
      <c r="BZX814" s="63" t="s">
        <v>871</v>
      </c>
      <c r="BZY814" s="690"/>
      <c r="BZZ814" s="63" t="s">
        <v>871</v>
      </c>
      <c r="CAA814" s="690"/>
      <c r="CAB814" s="63" t="s">
        <v>871</v>
      </c>
      <c r="CAC814" s="690"/>
      <c r="CAD814" s="63" t="s">
        <v>871</v>
      </c>
      <c r="CAE814" s="690"/>
      <c r="CAF814" s="63" t="s">
        <v>871</v>
      </c>
      <c r="CAG814" s="690"/>
      <c r="CAH814" s="63" t="s">
        <v>871</v>
      </c>
      <c r="CAI814" s="690"/>
      <c r="CAJ814" s="63" t="s">
        <v>871</v>
      </c>
      <c r="CAK814" s="690"/>
      <c r="CAL814" s="63" t="s">
        <v>871</v>
      </c>
      <c r="CAM814" s="690"/>
      <c r="CAN814" s="63" t="s">
        <v>871</v>
      </c>
      <c r="CAO814" s="690"/>
      <c r="CAP814" s="63" t="s">
        <v>871</v>
      </c>
      <c r="CAQ814" s="690"/>
      <c r="CAR814" s="63" t="s">
        <v>871</v>
      </c>
      <c r="CAS814" s="690"/>
      <c r="CAT814" s="63" t="s">
        <v>871</v>
      </c>
      <c r="CAU814" s="690"/>
      <c r="CAV814" s="63" t="s">
        <v>871</v>
      </c>
      <c r="CAW814" s="690"/>
      <c r="CAX814" s="63" t="s">
        <v>871</v>
      </c>
      <c r="CAY814" s="690"/>
      <c r="CAZ814" s="63" t="s">
        <v>871</v>
      </c>
      <c r="CBA814" s="690"/>
      <c r="CBB814" s="63" t="s">
        <v>871</v>
      </c>
      <c r="CBC814" s="690"/>
      <c r="CBD814" s="63" t="s">
        <v>871</v>
      </c>
      <c r="CBE814" s="690"/>
      <c r="CBF814" s="63" t="s">
        <v>871</v>
      </c>
      <c r="CBG814" s="690"/>
      <c r="CBH814" s="63" t="s">
        <v>871</v>
      </c>
      <c r="CBI814" s="690"/>
      <c r="CBJ814" s="63" t="s">
        <v>871</v>
      </c>
      <c r="CBK814" s="690"/>
      <c r="CBL814" s="63" t="s">
        <v>871</v>
      </c>
      <c r="CBM814" s="690"/>
      <c r="CBN814" s="63" t="s">
        <v>871</v>
      </c>
      <c r="CBO814" s="690"/>
      <c r="CBP814" s="63" t="s">
        <v>871</v>
      </c>
      <c r="CBQ814" s="690"/>
      <c r="CBR814" s="63" t="s">
        <v>871</v>
      </c>
      <c r="CBS814" s="690"/>
      <c r="CBT814" s="63" t="s">
        <v>871</v>
      </c>
      <c r="CBU814" s="690"/>
      <c r="CBV814" s="63" t="s">
        <v>871</v>
      </c>
      <c r="CBW814" s="690"/>
      <c r="CBX814" s="63" t="s">
        <v>871</v>
      </c>
      <c r="CBY814" s="690"/>
      <c r="CBZ814" s="63" t="s">
        <v>871</v>
      </c>
      <c r="CCA814" s="690"/>
      <c r="CCB814" s="63" t="s">
        <v>871</v>
      </c>
      <c r="CCC814" s="690"/>
      <c r="CCD814" s="63" t="s">
        <v>871</v>
      </c>
      <c r="CCE814" s="690"/>
      <c r="CCF814" s="63" t="s">
        <v>871</v>
      </c>
      <c r="CCG814" s="690"/>
      <c r="CCH814" s="63" t="s">
        <v>871</v>
      </c>
      <c r="CCI814" s="690"/>
      <c r="CCJ814" s="63" t="s">
        <v>871</v>
      </c>
      <c r="CCK814" s="690"/>
      <c r="CCL814" s="63" t="s">
        <v>871</v>
      </c>
      <c r="CCM814" s="690"/>
      <c r="CCN814" s="63" t="s">
        <v>871</v>
      </c>
      <c r="CCO814" s="690"/>
      <c r="CCP814" s="63" t="s">
        <v>871</v>
      </c>
      <c r="CCQ814" s="690"/>
      <c r="CCR814" s="63" t="s">
        <v>871</v>
      </c>
      <c r="CCS814" s="690"/>
      <c r="CCT814" s="63" t="s">
        <v>871</v>
      </c>
      <c r="CCU814" s="690"/>
      <c r="CCV814" s="63" t="s">
        <v>871</v>
      </c>
      <c r="CCW814" s="690"/>
      <c r="CCX814" s="63" t="s">
        <v>871</v>
      </c>
      <c r="CCY814" s="690"/>
      <c r="CCZ814" s="63" t="s">
        <v>871</v>
      </c>
      <c r="CDA814" s="690"/>
      <c r="CDB814" s="63" t="s">
        <v>871</v>
      </c>
      <c r="CDC814" s="690"/>
      <c r="CDD814" s="63" t="s">
        <v>871</v>
      </c>
      <c r="CDE814" s="690"/>
      <c r="CDF814" s="63" t="s">
        <v>871</v>
      </c>
      <c r="CDG814" s="690"/>
      <c r="CDH814" s="63" t="s">
        <v>871</v>
      </c>
      <c r="CDI814" s="690"/>
      <c r="CDJ814" s="63" t="s">
        <v>871</v>
      </c>
      <c r="CDK814" s="690"/>
      <c r="CDL814" s="63" t="s">
        <v>871</v>
      </c>
      <c r="CDM814" s="690"/>
      <c r="CDN814" s="63" t="s">
        <v>871</v>
      </c>
      <c r="CDO814" s="690"/>
      <c r="CDP814" s="63" t="s">
        <v>871</v>
      </c>
      <c r="CDQ814" s="690"/>
      <c r="CDR814" s="63" t="s">
        <v>871</v>
      </c>
      <c r="CDS814" s="690"/>
      <c r="CDT814" s="63" t="s">
        <v>871</v>
      </c>
      <c r="CDU814" s="690"/>
      <c r="CDV814" s="63" t="s">
        <v>871</v>
      </c>
      <c r="CDW814" s="690"/>
      <c r="CDX814" s="63" t="s">
        <v>871</v>
      </c>
      <c r="CDY814" s="690"/>
      <c r="CDZ814" s="63" t="s">
        <v>871</v>
      </c>
      <c r="CEA814" s="690"/>
      <c r="CEB814" s="63" t="s">
        <v>871</v>
      </c>
      <c r="CEC814" s="690"/>
      <c r="CED814" s="63" t="s">
        <v>871</v>
      </c>
      <c r="CEE814" s="690"/>
      <c r="CEF814" s="63" t="s">
        <v>871</v>
      </c>
      <c r="CEG814" s="690"/>
      <c r="CEH814" s="63" t="s">
        <v>871</v>
      </c>
      <c r="CEI814" s="690"/>
      <c r="CEJ814" s="63" t="s">
        <v>871</v>
      </c>
      <c r="CEK814" s="690"/>
      <c r="CEL814" s="63" t="s">
        <v>871</v>
      </c>
      <c r="CEM814" s="690"/>
      <c r="CEN814" s="63" t="s">
        <v>871</v>
      </c>
      <c r="CEO814" s="690"/>
      <c r="CEP814" s="63" t="s">
        <v>871</v>
      </c>
      <c r="CEQ814" s="690"/>
      <c r="CER814" s="63" t="s">
        <v>871</v>
      </c>
      <c r="CES814" s="690"/>
      <c r="CET814" s="63" t="s">
        <v>871</v>
      </c>
      <c r="CEU814" s="690"/>
      <c r="CEV814" s="63" t="s">
        <v>871</v>
      </c>
      <c r="CEW814" s="690"/>
      <c r="CEX814" s="63" t="s">
        <v>871</v>
      </c>
      <c r="CEY814" s="690"/>
      <c r="CEZ814" s="63" t="s">
        <v>871</v>
      </c>
      <c r="CFA814" s="690"/>
      <c r="CFB814" s="63" t="s">
        <v>871</v>
      </c>
      <c r="CFC814" s="690"/>
      <c r="CFD814" s="63" t="s">
        <v>871</v>
      </c>
      <c r="CFE814" s="690"/>
      <c r="CFF814" s="63" t="s">
        <v>871</v>
      </c>
      <c r="CFG814" s="690"/>
      <c r="CFH814" s="63" t="s">
        <v>871</v>
      </c>
      <c r="CFI814" s="690"/>
      <c r="CFJ814" s="63" t="s">
        <v>871</v>
      </c>
      <c r="CFK814" s="690"/>
      <c r="CFL814" s="63" t="s">
        <v>871</v>
      </c>
      <c r="CFM814" s="690"/>
      <c r="CFN814" s="63" t="s">
        <v>871</v>
      </c>
      <c r="CFO814" s="690"/>
      <c r="CFP814" s="63" t="s">
        <v>871</v>
      </c>
      <c r="CFQ814" s="690"/>
      <c r="CFR814" s="63" t="s">
        <v>871</v>
      </c>
      <c r="CFS814" s="690"/>
      <c r="CFT814" s="63" t="s">
        <v>871</v>
      </c>
      <c r="CFU814" s="690"/>
      <c r="CFV814" s="63" t="s">
        <v>871</v>
      </c>
      <c r="CFW814" s="690"/>
      <c r="CFX814" s="63" t="s">
        <v>871</v>
      </c>
      <c r="CFY814" s="690"/>
      <c r="CFZ814" s="63" t="s">
        <v>871</v>
      </c>
      <c r="CGA814" s="690"/>
      <c r="CGB814" s="63" t="s">
        <v>871</v>
      </c>
      <c r="CGC814" s="690"/>
      <c r="CGD814" s="63" t="s">
        <v>871</v>
      </c>
      <c r="CGE814" s="690"/>
      <c r="CGF814" s="63" t="s">
        <v>871</v>
      </c>
      <c r="CGG814" s="690"/>
      <c r="CGH814" s="63" t="s">
        <v>871</v>
      </c>
      <c r="CGI814" s="690"/>
      <c r="CGJ814" s="63" t="s">
        <v>871</v>
      </c>
      <c r="CGK814" s="690"/>
      <c r="CGL814" s="63" t="s">
        <v>871</v>
      </c>
      <c r="CGM814" s="690"/>
      <c r="CGN814" s="63" t="s">
        <v>871</v>
      </c>
      <c r="CGO814" s="690"/>
      <c r="CGP814" s="63" t="s">
        <v>871</v>
      </c>
      <c r="CGQ814" s="690"/>
      <c r="CGR814" s="63" t="s">
        <v>871</v>
      </c>
      <c r="CGS814" s="690"/>
      <c r="CGT814" s="63" t="s">
        <v>871</v>
      </c>
      <c r="CGU814" s="690"/>
      <c r="CGV814" s="63" t="s">
        <v>871</v>
      </c>
      <c r="CGW814" s="690"/>
      <c r="CGX814" s="63" t="s">
        <v>871</v>
      </c>
      <c r="CGY814" s="690"/>
      <c r="CGZ814" s="63" t="s">
        <v>871</v>
      </c>
      <c r="CHA814" s="690"/>
      <c r="CHB814" s="63" t="s">
        <v>871</v>
      </c>
      <c r="CHC814" s="690"/>
      <c r="CHD814" s="63" t="s">
        <v>871</v>
      </c>
      <c r="CHE814" s="690"/>
      <c r="CHF814" s="63" t="s">
        <v>871</v>
      </c>
      <c r="CHG814" s="690"/>
      <c r="CHH814" s="63" t="s">
        <v>871</v>
      </c>
      <c r="CHI814" s="690"/>
      <c r="CHJ814" s="63" t="s">
        <v>871</v>
      </c>
      <c r="CHK814" s="690"/>
      <c r="CHL814" s="63" t="s">
        <v>871</v>
      </c>
      <c r="CHM814" s="690"/>
      <c r="CHN814" s="63" t="s">
        <v>871</v>
      </c>
      <c r="CHO814" s="690"/>
      <c r="CHP814" s="63" t="s">
        <v>871</v>
      </c>
      <c r="CHQ814" s="690"/>
      <c r="CHR814" s="63" t="s">
        <v>871</v>
      </c>
      <c r="CHS814" s="690"/>
      <c r="CHT814" s="63" t="s">
        <v>871</v>
      </c>
      <c r="CHU814" s="690"/>
      <c r="CHV814" s="63" t="s">
        <v>871</v>
      </c>
      <c r="CHW814" s="690"/>
      <c r="CHX814" s="63" t="s">
        <v>871</v>
      </c>
      <c r="CHY814" s="690"/>
      <c r="CHZ814" s="63" t="s">
        <v>871</v>
      </c>
      <c r="CIA814" s="690"/>
      <c r="CIB814" s="63" t="s">
        <v>871</v>
      </c>
      <c r="CIC814" s="690"/>
      <c r="CID814" s="63" t="s">
        <v>871</v>
      </c>
      <c r="CIE814" s="690"/>
      <c r="CIF814" s="63" t="s">
        <v>871</v>
      </c>
      <c r="CIG814" s="690"/>
      <c r="CIH814" s="63" t="s">
        <v>871</v>
      </c>
      <c r="CII814" s="690"/>
      <c r="CIJ814" s="63" t="s">
        <v>871</v>
      </c>
      <c r="CIK814" s="690"/>
      <c r="CIL814" s="63" t="s">
        <v>871</v>
      </c>
      <c r="CIM814" s="690"/>
      <c r="CIN814" s="63" t="s">
        <v>871</v>
      </c>
      <c r="CIO814" s="690"/>
      <c r="CIP814" s="63" t="s">
        <v>871</v>
      </c>
      <c r="CIQ814" s="690"/>
      <c r="CIR814" s="63" t="s">
        <v>871</v>
      </c>
      <c r="CIS814" s="690"/>
      <c r="CIT814" s="63" t="s">
        <v>871</v>
      </c>
      <c r="CIU814" s="690"/>
      <c r="CIV814" s="63" t="s">
        <v>871</v>
      </c>
      <c r="CIW814" s="690"/>
      <c r="CIX814" s="63" t="s">
        <v>871</v>
      </c>
      <c r="CIY814" s="690"/>
      <c r="CIZ814" s="63" t="s">
        <v>871</v>
      </c>
      <c r="CJA814" s="690"/>
      <c r="CJB814" s="63" t="s">
        <v>871</v>
      </c>
      <c r="CJC814" s="690"/>
      <c r="CJD814" s="63" t="s">
        <v>871</v>
      </c>
      <c r="CJE814" s="690"/>
      <c r="CJF814" s="63" t="s">
        <v>871</v>
      </c>
      <c r="CJG814" s="690"/>
      <c r="CJH814" s="63" t="s">
        <v>871</v>
      </c>
      <c r="CJI814" s="690"/>
      <c r="CJJ814" s="63" t="s">
        <v>871</v>
      </c>
      <c r="CJK814" s="690"/>
      <c r="CJL814" s="63" t="s">
        <v>871</v>
      </c>
      <c r="CJM814" s="690"/>
      <c r="CJN814" s="63" t="s">
        <v>871</v>
      </c>
      <c r="CJO814" s="690"/>
      <c r="CJP814" s="63" t="s">
        <v>871</v>
      </c>
      <c r="CJQ814" s="690"/>
      <c r="CJR814" s="63" t="s">
        <v>871</v>
      </c>
      <c r="CJS814" s="690"/>
      <c r="CJT814" s="63" t="s">
        <v>871</v>
      </c>
      <c r="CJU814" s="690"/>
      <c r="CJV814" s="63" t="s">
        <v>871</v>
      </c>
      <c r="CJW814" s="690"/>
      <c r="CJX814" s="63" t="s">
        <v>871</v>
      </c>
      <c r="CJY814" s="690"/>
      <c r="CJZ814" s="63" t="s">
        <v>871</v>
      </c>
      <c r="CKA814" s="690"/>
      <c r="CKB814" s="63" t="s">
        <v>871</v>
      </c>
      <c r="CKC814" s="690"/>
      <c r="CKD814" s="63" t="s">
        <v>871</v>
      </c>
      <c r="CKE814" s="690"/>
      <c r="CKF814" s="63" t="s">
        <v>871</v>
      </c>
      <c r="CKG814" s="690"/>
      <c r="CKH814" s="63" t="s">
        <v>871</v>
      </c>
      <c r="CKI814" s="690"/>
      <c r="CKJ814" s="63" t="s">
        <v>871</v>
      </c>
      <c r="CKK814" s="690"/>
      <c r="CKL814" s="63" t="s">
        <v>871</v>
      </c>
      <c r="CKM814" s="690"/>
      <c r="CKN814" s="63" t="s">
        <v>871</v>
      </c>
      <c r="CKO814" s="690"/>
      <c r="CKP814" s="63" t="s">
        <v>871</v>
      </c>
      <c r="CKQ814" s="690"/>
      <c r="CKR814" s="63" t="s">
        <v>871</v>
      </c>
      <c r="CKS814" s="690"/>
      <c r="CKT814" s="63" t="s">
        <v>871</v>
      </c>
      <c r="CKU814" s="690"/>
      <c r="CKV814" s="63" t="s">
        <v>871</v>
      </c>
      <c r="CKW814" s="690"/>
      <c r="CKX814" s="63" t="s">
        <v>871</v>
      </c>
      <c r="CKY814" s="690"/>
      <c r="CKZ814" s="63" t="s">
        <v>871</v>
      </c>
      <c r="CLA814" s="690"/>
      <c r="CLB814" s="63" t="s">
        <v>871</v>
      </c>
      <c r="CLC814" s="690"/>
      <c r="CLD814" s="63" t="s">
        <v>871</v>
      </c>
      <c r="CLE814" s="690"/>
      <c r="CLF814" s="63" t="s">
        <v>871</v>
      </c>
      <c r="CLG814" s="690"/>
      <c r="CLH814" s="63" t="s">
        <v>871</v>
      </c>
      <c r="CLI814" s="690"/>
      <c r="CLJ814" s="63" t="s">
        <v>871</v>
      </c>
      <c r="CLK814" s="690"/>
      <c r="CLL814" s="63" t="s">
        <v>871</v>
      </c>
      <c r="CLM814" s="690"/>
      <c r="CLN814" s="63" t="s">
        <v>871</v>
      </c>
      <c r="CLO814" s="690"/>
      <c r="CLP814" s="63" t="s">
        <v>871</v>
      </c>
      <c r="CLQ814" s="690"/>
      <c r="CLR814" s="63" t="s">
        <v>871</v>
      </c>
      <c r="CLS814" s="690"/>
      <c r="CLT814" s="63" t="s">
        <v>871</v>
      </c>
      <c r="CLU814" s="690"/>
      <c r="CLV814" s="63" t="s">
        <v>871</v>
      </c>
      <c r="CLW814" s="690"/>
      <c r="CLX814" s="63" t="s">
        <v>871</v>
      </c>
      <c r="CLY814" s="690"/>
      <c r="CLZ814" s="63" t="s">
        <v>871</v>
      </c>
      <c r="CMA814" s="690"/>
      <c r="CMB814" s="63" t="s">
        <v>871</v>
      </c>
      <c r="CMC814" s="690"/>
      <c r="CMD814" s="63" t="s">
        <v>871</v>
      </c>
      <c r="CME814" s="690"/>
      <c r="CMF814" s="63" t="s">
        <v>871</v>
      </c>
      <c r="CMG814" s="690"/>
      <c r="CMH814" s="63" t="s">
        <v>871</v>
      </c>
      <c r="CMI814" s="690"/>
      <c r="CMJ814" s="63" t="s">
        <v>871</v>
      </c>
      <c r="CMK814" s="690"/>
      <c r="CML814" s="63" t="s">
        <v>871</v>
      </c>
      <c r="CMM814" s="690"/>
      <c r="CMN814" s="63" t="s">
        <v>871</v>
      </c>
      <c r="CMO814" s="690"/>
      <c r="CMP814" s="63" t="s">
        <v>871</v>
      </c>
      <c r="CMQ814" s="690"/>
      <c r="CMR814" s="63" t="s">
        <v>871</v>
      </c>
      <c r="CMS814" s="690"/>
      <c r="CMT814" s="63" t="s">
        <v>871</v>
      </c>
      <c r="CMU814" s="690"/>
      <c r="CMV814" s="63" t="s">
        <v>871</v>
      </c>
      <c r="CMW814" s="690"/>
      <c r="CMX814" s="63" t="s">
        <v>871</v>
      </c>
      <c r="CMY814" s="690"/>
      <c r="CMZ814" s="63" t="s">
        <v>871</v>
      </c>
      <c r="CNA814" s="690"/>
      <c r="CNB814" s="63" t="s">
        <v>871</v>
      </c>
      <c r="CNC814" s="690"/>
      <c r="CND814" s="63" t="s">
        <v>871</v>
      </c>
      <c r="CNE814" s="690"/>
      <c r="CNF814" s="63" t="s">
        <v>871</v>
      </c>
      <c r="CNG814" s="690"/>
      <c r="CNH814" s="63" t="s">
        <v>871</v>
      </c>
      <c r="CNI814" s="690"/>
      <c r="CNJ814" s="63" t="s">
        <v>871</v>
      </c>
      <c r="CNK814" s="690"/>
      <c r="CNL814" s="63" t="s">
        <v>871</v>
      </c>
      <c r="CNM814" s="690"/>
      <c r="CNN814" s="63" t="s">
        <v>871</v>
      </c>
      <c r="CNO814" s="690"/>
      <c r="CNP814" s="63" t="s">
        <v>871</v>
      </c>
      <c r="CNQ814" s="690"/>
      <c r="CNR814" s="63" t="s">
        <v>871</v>
      </c>
      <c r="CNS814" s="690"/>
      <c r="CNT814" s="63" t="s">
        <v>871</v>
      </c>
      <c r="CNU814" s="690"/>
      <c r="CNV814" s="63" t="s">
        <v>871</v>
      </c>
      <c r="CNW814" s="690"/>
      <c r="CNX814" s="63" t="s">
        <v>871</v>
      </c>
      <c r="CNY814" s="690"/>
      <c r="CNZ814" s="63" t="s">
        <v>871</v>
      </c>
      <c r="COA814" s="690"/>
      <c r="COB814" s="63" t="s">
        <v>871</v>
      </c>
      <c r="COC814" s="690"/>
      <c r="COD814" s="63" t="s">
        <v>871</v>
      </c>
      <c r="COE814" s="690"/>
      <c r="COF814" s="63" t="s">
        <v>871</v>
      </c>
      <c r="COG814" s="690"/>
      <c r="COH814" s="63" t="s">
        <v>871</v>
      </c>
      <c r="COI814" s="690"/>
      <c r="COJ814" s="63" t="s">
        <v>871</v>
      </c>
      <c r="COK814" s="690"/>
      <c r="COL814" s="63" t="s">
        <v>871</v>
      </c>
      <c r="COM814" s="690"/>
      <c r="CON814" s="63" t="s">
        <v>871</v>
      </c>
      <c r="COO814" s="690"/>
      <c r="COP814" s="63" t="s">
        <v>871</v>
      </c>
      <c r="COQ814" s="690"/>
      <c r="COR814" s="63" t="s">
        <v>871</v>
      </c>
      <c r="COS814" s="690"/>
      <c r="COT814" s="63" t="s">
        <v>871</v>
      </c>
      <c r="COU814" s="690"/>
      <c r="COV814" s="63" t="s">
        <v>871</v>
      </c>
      <c r="COW814" s="690"/>
      <c r="COX814" s="63" t="s">
        <v>871</v>
      </c>
      <c r="COY814" s="690"/>
      <c r="COZ814" s="63" t="s">
        <v>871</v>
      </c>
      <c r="CPA814" s="690"/>
      <c r="CPB814" s="63" t="s">
        <v>871</v>
      </c>
      <c r="CPC814" s="690"/>
      <c r="CPD814" s="63" t="s">
        <v>871</v>
      </c>
      <c r="CPE814" s="690"/>
      <c r="CPF814" s="63" t="s">
        <v>871</v>
      </c>
      <c r="CPG814" s="690"/>
      <c r="CPH814" s="63" t="s">
        <v>871</v>
      </c>
      <c r="CPI814" s="690"/>
      <c r="CPJ814" s="63" t="s">
        <v>871</v>
      </c>
      <c r="CPK814" s="690"/>
      <c r="CPL814" s="63" t="s">
        <v>871</v>
      </c>
      <c r="CPM814" s="690"/>
      <c r="CPN814" s="63" t="s">
        <v>871</v>
      </c>
      <c r="CPO814" s="690"/>
      <c r="CPP814" s="63" t="s">
        <v>871</v>
      </c>
      <c r="CPQ814" s="690"/>
      <c r="CPR814" s="63" t="s">
        <v>871</v>
      </c>
      <c r="CPS814" s="690"/>
      <c r="CPT814" s="63" t="s">
        <v>871</v>
      </c>
      <c r="CPU814" s="690"/>
      <c r="CPV814" s="63" t="s">
        <v>871</v>
      </c>
      <c r="CPW814" s="690"/>
      <c r="CPX814" s="63" t="s">
        <v>871</v>
      </c>
      <c r="CPY814" s="690"/>
      <c r="CPZ814" s="63" t="s">
        <v>871</v>
      </c>
      <c r="CQA814" s="690"/>
      <c r="CQB814" s="63" t="s">
        <v>871</v>
      </c>
      <c r="CQC814" s="690"/>
      <c r="CQD814" s="63" t="s">
        <v>871</v>
      </c>
      <c r="CQE814" s="690"/>
      <c r="CQF814" s="63" t="s">
        <v>871</v>
      </c>
      <c r="CQG814" s="690"/>
      <c r="CQH814" s="63" t="s">
        <v>871</v>
      </c>
      <c r="CQI814" s="690"/>
      <c r="CQJ814" s="63" t="s">
        <v>871</v>
      </c>
      <c r="CQK814" s="690"/>
      <c r="CQL814" s="63" t="s">
        <v>871</v>
      </c>
      <c r="CQM814" s="690"/>
      <c r="CQN814" s="63" t="s">
        <v>871</v>
      </c>
      <c r="CQO814" s="690"/>
      <c r="CQP814" s="63" t="s">
        <v>871</v>
      </c>
      <c r="CQQ814" s="690"/>
      <c r="CQR814" s="63" t="s">
        <v>871</v>
      </c>
      <c r="CQS814" s="690"/>
      <c r="CQT814" s="63" t="s">
        <v>871</v>
      </c>
      <c r="CQU814" s="690"/>
      <c r="CQV814" s="63" t="s">
        <v>871</v>
      </c>
      <c r="CQW814" s="690"/>
      <c r="CQX814" s="63" t="s">
        <v>871</v>
      </c>
      <c r="CQY814" s="690"/>
      <c r="CQZ814" s="63" t="s">
        <v>871</v>
      </c>
      <c r="CRA814" s="690"/>
      <c r="CRB814" s="63" t="s">
        <v>871</v>
      </c>
      <c r="CRC814" s="690"/>
      <c r="CRD814" s="63" t="s">
        <v>871</v>
      </c>
      <c r="CRE814" s="690"/>
      <c r="CRF814" s="63" t="s">
        <v>871</v>
      </c>
      <c r="CRG814" s="690"/>
      <c r="CRH814" s="63" t="s">
        <v>871</v>
      </c>
      <c r="CRI814" s="690"/>
      <c r="CRJ814" s="63" t="s">
        <v>871</v>
      </c>
      <c r="CRK814" s="690"/>
      <c r="CRL814" s="63" t="s">
        <v>871</v>
      </c>
      <c r="CRM814" s="690"/>
      <c r="CRN814" s="63" t="s">
        <v>871</v>
      </c>
      <c r="CRO814" s="690"/>
      <c r="CRP814" s="63" t="s">
        <v>871</v>
      </c>
      <c r="CRQ814" s="690"/>
      <c r="CRR814" s="63" t="s">
        <v>871</v>
      </c>
      <c r="CRS814" s="690"/>
      <c r="CRT814" s="63" t="s">
        <v>871</v>
      </c>
      <c r="CRU814" s="690"/>
      <c r="CRV814" s="63" t="s">
        <v>871</v>
      </c>
      <c r="CRW814" s="690"/>
      <c r="CRX814" s="63" t="s">
        <v>871</v>
      </c>
      <c r="CRY814" s="690"/>
      <c r="CRZ814" s="63" t="s">
        <v>871</v>
      </c>
      <c r="CSA814" s="690"/>
      <c r="CSB814" s="63" t="s">
        <v>871</v>
      </c>
      <c r="CSC814" s="690"/>
      <c r="CSD814" s="63" t="s">
        <v>871</v>
      </c>
      <c r="CSE814" s="690"/>
      <c r="CSF814" s="63" t="s">
        <v>871</v>
      </c>
      <c r="CSG814" s="690"/>
      <c r="CSH814" s="63" t="s">
        <v>871</v>
      </c>
      <c r="CSI814" s="690"/>
      <c r="CSJ814" s="63" t="s">
        <v>871</v>
      </c>
      <c r="CSK814" s="690"/>
      <c r="CSL814" s="63" t="s">
        <v>871</v>
      </c>
      <c r="CSM814" s="690"/>
      <c r="CSN814" s="63" t="s">
        <v>871</v>
      </c>
      <c r="CSO814" s="690"/>
      <c r="CSP814" s="63" t="s">
        <v>871</v>
      </c>
      <c r="CSQ814" s="690"/>
      <c r="CSR814" s="63" t="s">
        <v>871</v>
      </c>
      <c r="CSS814" s="690"/>
      <c r="CST814" s="63" t="s">
        <v>871</v>
      </c>
      <c r="CSU814" s="690"/>
      <c r="CSV814" s="63" t="s">
        <v>871</v>
      </c>
      <c r="CSW814" s="690"/>
      <c r="CSX814" s="63" t="s">
        <v>871</v>
      </c>
      <c r="CSY814" s="690"/>
      <c r="CSZ814" s="63" t="s">
        <v>871</v>
      </c>
      <c r="CTA814" s="690"/>
      <c r="CTB814" s="63" t="s">
        <v>871</v>
      </c>
      <c r="CTC814" s="690"/>
      <c r="CTD814" s="63" t="s">
        <v>871</v>
      </c>
      <c r="CTE814" s="690"/>
      <c r="CTF814" s="63" t="s">
        <v>871</v>
      </c>
      <c r="CTG814" s="690"/>
      <c r="CTH814" s="63" t="s">
        <v>871</v>
      </c>
      <c r="CTI814" s="690"/>
      <c r="CTJ814" s="63" t="s">
        <v>871</v>
      </c>
      <c r="CTK814" s="690"/>
      <c r="CTL814" s="63" t="s">
        <v>871</v>
      </c>
      <c r="CTM814" s="690"/>
      <c r="CTN814" s="63" t="s">
        <v>871</v>
      </c>
      <c r="CTO814" s="690"/>
      <c r="CTP814" s="63" t="s">
        <v>871</v>
      </c>
      <c r="CTQ814" s="690"/>
      <c r="CTR814" s="63" t="s">
        <v>871</v>
      </c>
      <c r="CTS814" s="690"/>
      <c r="CTT814" s="63" t="s">
        <v>871</v>
      </c>
      <c r="CTU814" s="690"/>
      <c r="CTV814" s="63" t="s">
        <v>871</v>
      </c>
      <c r="CTW814" s="690"/>
      <c r="CTX814" s="63" t="s">
        <v>871</v>
      </c>
      <c r="CTY814" s="690"/>
      <c r="CTZ814" s="63" t="s">
        <v>871</v>
      </c>
      <c r="CUA814" s="690"/>
      <c r="CUB814" s="63" t="s">
        <v>871</v>
      </c>
      <c r="CUC814" s="690"/>
      <c r="CUD814" s="63" t="s">
        <v>871</v>
      </c>
      <c r="CUE814" s="690"/>
      <c r="CUF814" s="63" t="s">
        <v>871</v>
      </c>
      <c r="CUG814" s="690"/>
      <c r="CUH814" s="63" t="s">
        <v>871</v>
      </c>
      <c r="CUI814" s="690"/>
      <c r="CUJ814" s="63" t="s">
        <v>871</v>
      </c>
      <c r="CUK814" s="690"/>
      <c r="CUL814" s="63" t="s">
        <v>871</v>
      </c>
      <c r="CUM814" s="690"/>
      <c r="CUN814" s="63" t="s">
        <v>871</v>
      </c>
      <c r="CUO814" s="690"/>
      <c r="CUP814" s="63" t="s">
        <v>871</v>
      </c>
      <c r="CUQ814" s="690"/>
      <c r="CUR814" s="63" t="s">
        <v>871</v>
      </c>
      <c r="CUS814" s="690"/>
      <c r="CUT814" s="63" t="s">
        <v>871</v>
      </c>
      <c r="CUU814" s="690"/>
      <c r="CUV814" s="63" t="s">
        <v>871</v>
      </c>
      <c r="CUW814" s="690"/>
      <c r="CUX814" s="63" t="s">
        <v>871</v>
      </c>
      <c r="CUY814" s="690"/>
      <c r="CUZ814" s="63" t="s">
        <v>871</v>
      </c>
      <c r="CVA814" s="690"/>
      <c r="CVB814" s="63" t="s">
        <v>871</v>
      </c>
      <c r="CVC814" s="690"/>
      <c r="CVD814" s="63" t="s">
        <v>871</v>
      </c>
      <c r="CVE814" s="690"/>
      <c r="CVF814" s="63" t="s">
        <v>871</v>
      </c>
      <c r="CVG814" s="690"/>
      <c r="CVH814" s="63" t="s">
        <v>871</v>
      </c>
      <c r="CVI814" s="690"/>
      <c r="CVJ814" s="63" t="s">
        <v>871</v>
      </c>
      <c r="CVK814" s="690"/>
      <c r="CVL814" s="63" t="s">
        <v>871</v>
      </c>
      <c r="CVM814" s="690"/>
      <c r="CVN814" s="63" t="s">
        <v>871</v>
      </c>
      <c r="CVO814" s="690"/>
      <c r="CVP814" s="63" t="s">
        <v>871</v>
      </c>
      <c r="CVQ814" s="690"/>
      <c r="CVR814" s="63" t="s">
        <v>871</v>
      </c>
      <c r="CVS814" s="690"/>
      <c r="CVT814" s="63" t="s">
        <v>871</v>
      </c>
      <c r="CVU814" s="690"/>
      <c r="CVV814" s="63" t="s">
        <v>871</v>
      </c>
      <c r="CVW814" s="690"/>
      <c r="CVX814" s="63" t="s">
        <v>871</v>
      </c>
      <c r="CVY814" s="690"/>
      <c r="CVZ814" s="63" t="s">
        <v>871</v>
      </c>
      <c r="CWA814" s="690"/>
      <c r="CWB814" s="63" t="s">
        <v>871</v>
      </c>
      <c r="CWC814" s="690"/>
      <c r="CWD814" s="63" t="s">
        <v>871</v>
      </c>
      <c r="CWE814" s="690"/>
      <c r="CWF814" s="63" t="s">
        <v>871</v>
      </c>
      <c r="CWG814" s="690"/>
      <c r="CWH814" s="63" t="s">
        <v>871</v>
      </c>
      <c r="CWI814" s="690"/>
      <c r="CWJ814" s="63" t="s">
        <v>871</v>
      </c>
      <c r="CWK814" s="690"/>
      <c r="CWL814" s="63" t="s">
        <v>871</v>
      </c>
      <c r="CWM814" s="690"/>
      <c r="CWN814" s="63" t="s">
        <v>871</v>
      </c>
      <c r="CWO814" s="690"/>
      <c r="CWP814" s="63" t="s">
        <v>871</v>
      </c>
      <c r="CWQ814" s="690"/>
      <c r="CWR814" s="63" t="s">
        <v>871</v>
      </c>
      <c r="CWS814" s="690"/>
      <c r="CWT814" s="63" t="s">
        <v>871</v>
      </c>
      <c r="CWU814" s="690"/>
      <c r="CWV814" s="63" t="s">
        <v>871</v>
      </c>
      <c r="CWW814" s="690"/>
      <c r="CWX814" s="63" t="s">
        <v>871</v>
      </c>
      <c r="CWY814" s="690"/>
      <c r="CWZ814" s="63" t="s">
        <v>871</v>
      </c>
      <c r="CXA814" s="690"/>
      <c r="CXB814" s="63" t="s">
        <v>871</v>
      </c>
      <c r="CXC814" s="690"/>
      <c r="CXD814" s="63" t="s">
        <v>871</v>
      </c>
      <c r="CXE814" s="690"/>
      <c r="CXF814" s="63" t="s">
        <v>871</v>
      </c>
      <c r="CXG814" s="690"/>
      <c r="CXH814" s="63" t="s">
        <v>871</v>
      </c>
      <c r="CXI814" s="690"/>
      <c r="CXJ814" s="63" t="s">
        <v>871</v>
      </c>
      <c r="CXK814" s="690"/>
      <c r="CXL814" s="63" t="s">
        <v>871</v>
      </c>
      <c r="CXM814" s="690"/>
      <c r="CXN814" s="63" t="s">
        <v>871</v>
      </c>
      <c r="CXO814" s="690"/>
      <c r="CXP814" s="63" t="s">
        <v>871</v>
      </c>
      <c r="CXQ814" s="690"/>
      <c r="CXR814" s="63" t="s">
        <v>871</v>
      </c>
      <c r="CXS814" s="690"/>
      <c r="CXT814" s="63" t="s">
        <v>871</v>
      </c>
      <c r="CXU814" s="690"/>
      <c r="CXV814" s="63" t="s">
        <v>871</v>
      </c>
      <c r="CXW814" s="690"/>
      <c r="CXX814" s="63" t="s">
        <v>871</v>
      </c>
      <c r="CXY814" s="690"/>
      <c r="CXZ814" s="63" t="s">
        <v>871</v>
      </c>
      <c r="CYA814" s="690"/>
      <c r="CYB814" s="63" t="s">
        <v>871</v>
      </c>
      <c r="CYC814" s="690"/>
      <c r="CYD814" s="63" t="s">
        <v>871</v>
      </c>
      <c r="CYE814" s="690"/>
      <c r="CYF814" s="63" t="s">
        <v>871</v>
      </c>
      <c r="CYG814" s="690"/>
      <c r="CYH814" s="63" t="s">
        <v>871</v>
      </c>
      <c r="CYI814" s="690"/>
      <c r="CYJ814" s="63" t="s">
        <v>871</v>
      </c>
      <c r="CYK814" s="690"/>
      <c r="CYL814" s="63" t="s">
        <v>871</v>
      </c>
      <c r="CYM814" s="690"/>
      <c r="CYN814" s="63" t="s">
        <v>871</v>
      </c>
      <c r="CYO814" s="690"/>
      <c r="CYP814" s="63" t="s">
        <v>871</v>
      </c>
      <c r="CYQ814" s="690"/>
      <c r="CYR814" s="63" t="s">
        <v>871</v>
      </c>
      <c r="CYS814" s="690"/>
      <c r="CYT814" s="63" t="s">
        <v>871</v>
      </c>
      <c r="CYU814" s="690"/>
      <c r="CYV814" s="63" t="s">
        <v>871</v>
      </c>
      <c r="CYW814" s="690"/>
      <c r="CYX814" s="63" t="s">
        <v>871</v>
      </c>
      <c r="CYY814" s="690"/>
      <c r="CYZ814" s="63" t="s">
        <v>871</v>
      </c>
      <c r="CZA814" s="690"/>
      <c r="CZB814" s="63" t="s">
        <v>871</v>
      </c>
      <c r="CZC814" s="690"/>
      <c r="CZD814" s="63" t="s">
        <v>871</v>
      </c>
      <c r="CZE814" s="690"/>
      <c r="CZF814" s="63" t="s">
        <v>871</v>
      </c>
      <c r="CZG814" s="690"/>
      <c r="CZH814" s="63" t="s">
        <v>871</v>
      </c>
      <c r="CZI814" s="690"/>
      <c r="CZJ814" s="63" t="s">
        <v>871</v>
      </c>
      <c r="CZK814" s="690"/>
      <c r="CZL814" s="63" t="s">
        <v>871</v>
      </c>
      <c r="CZM814" s="690"/>
      <c r="CZN814" s="63" t="s">
        <v>871</v>
      </c>
      <c r="CZO814" s="690"/>
      <c r="CZP814" s="63" t="s">
        <v>871</v>
      </c>
      <c r="CZQ814" s="690"/>
      <c r="CZR814" s="63" t="s">
        <v>871</v>
      </c>
      <c r="CZS814" s="690"/>
      <c r="CZT814" s="63" t="s">
        <v>871</v>
      </c>
      <c r="CZU814" s="690"/>
      <c r="CZV814" s="63" t="s">
        <v>871</v>
      </c>
      <c r="CZW814" s="690"/>
      <c r="CZX814" s="63" t="s">
        <v>871</v>
      </c>
      <c r="CZY814" s="690"/>
      <c r="CZZ814" s="63" t="s">
        <v>871</v>
      </c>
      <c r="DAA814" s="690"/>
      <c r="DAB814" s="63" t="s">
        <v>871</v>
      </c>
      <c r="DAC814" s="690"/>
      <c r="DAD814" s="63" t="s">
        <v>871</v>
      </c>
      <c r="DAE814" s="690"/>
      <c r="DAF814" s="63" t="s">
        <v>871</v>
      </c>
      <c r="DAG814" s="690"/>
      <c r="DAH814" s="63" t="s">
        <v>871</v>
      </c>
      <c r="DAI814" s="690"/>
      <c r="DAJ814" s="63" t="s">
        <v>871</v>
      </c>
      <c r="DAK814" s="690"/>
      <c r="DAL814" s="63" t="s">
        <v>871</v>
      </c>
      <c r="DAM814" s="690"/>
      <c r="DAN814" s="63" t="s">
        <v>871</v>
      </c>
      <c r="DAO814" s="690"/>
      <c r="DAP814" s="63" t="s">
        <v>871</v>
      </c>
      <c r="DAQ814" s="690"/>
      <c r="DAR814" s="63" t="s">
        <v>871</v>
      </c>
      <c r="DAS814" s="690"/>
      <c r="DAT814" s="63" t="s">
        <v>871</v>
      </c>
      <c r="DAU814" s="690"/>
      <c r="DAV814" s="63" t="s">
        <v>871</v>
      </c>
      <c r="DAW814" s="690"/>
      <c r="DAX814" s="63" t="s">
        <v>871</v>
      </c>
      <c r="DAY814" s="690"/>
      <c r="DAZ814" s="63" t="s">
        <v>871</v>
      </c>
      <c r="DBA814" s="690"/>
      <c r="DBB814" s="63" t="s">
        <v>871</v>
      </c>
      <c r="DBC814" s="690"/>
      <c r="DBD814" s="63" t="s">
        <v>871</v>
      </c>
      <c r="DBE814" s="690"/>
      <c r="DBF814" s="63" t="s">
        <v>871</v>
      </c>
      <c r="DBG814" s="690"/>
      <c r="DBH814" s="63" t="s">
        <v>871</v>
      </c>
      <c r="DBI814" s="690"/>
      <c r="DBJ814" s="63" t="s">
        <v>871</v>
      </c>
      <c r="DBK814" s="690"/>
      <c r="DBL814" s="63" t="s">
        <v>871</v>
      </c>
      <c r="DBM814" s="690"/>
      <c r="DBN814" s="63" t="s">
        <v>871</v>
      </c>
      <c r="DBO814" s="690"/>
      <c r="DBP814" s="63" t="s">
        <v>871</v>
      </c>
      <c r="DBQ814" s="690"/>
      <c r="DBR814" s="63" t="s">
        <v>871</v>
      </c>
      <c r="DBS814" s="690"/>
      <c r="DBT814" s="63" t="s">
        <v>871</v>
      </c>
      <c r="DBU814" s="690"/>
      <c r="DBV814" s="63" t="s">
        <v>871</v>
      </c>
      <c r="DBW814" s="690"/>
      <c r="DBX814" s="63" t="s">
        <v>871</v>
      </c>
      <c r="DBY814" s="690"/>
      <c r="DBZ814" s="63" t="s">
        <v>871</v>
      </c>
      <c r="DCA814" s="690"/>
      <c r="DCB814" s="63" t="s">
        <v>871</v>
      </c>
      <c r="DCC814" s="690"/>
      <c r="DCD814" s="63" t="s">
        <v>871</v>
      </c>
      <c r="DCE814" s="690"/>
      <c r="DCF814" s="63" t="s">
        <v>871</v>
      </c>
      <c r="DCG814" s="690"/>
      <c r="DCH814" s="63" t="s">
        <v>871</v>
      </c>
      <c r="DCI814" s="690"/>
      <c r="DCJ814" s="63" t="s">
        <v>871</v>
      </c>
      <c r="DCK814" s="690"/>
      <c r="DCL814" s="63" t="s">
        <v>871</v>
      </c>
      <c r="DCM814" s="690"/>
      <c r="DCN814" s="63" t="s">
        <v>871</v>
      </c>
      <c r="DCO814" s="690"/>
      <c r="DCP814" s="63" t="s">
        <v>871</v>
      </c>
      <c r="DCQ814" s="690"/>
      <c r="DCR814" s="63" t="s">
        <v>871</v>
      </c>
      <c r="DCS814" s="690"/>
      <c r="DCT814" s="63" t="s">
        <v>871</v>
      </c>
      <c r="DCU814" s="690"/>
      <c r="DCV814" s="63" t="s">
        <v>871</v>
      </c>
      <c r="DCW814" s="690"/>
      <c r="DCX814" s="63" t="s">
        <v>871</v>
      </c>
      <c r="DCY814" s="690"/>
      <c r="DCZ814" s="63" t="s">
        <v>871</v>
      </c>
      <c r="DDA814" s="690"/>
      <c r="DDB814" s="63" t="s">
        <v>871</v>
      </c>
      <c r="DDC814" s="690"/>
      <c r="DDD814" s="63" t="s">
        <v>871</v>
      </c>
      <c r="DDE814" s="690"/>
      <c r="DDF814" s="63" t="s">
        <v>871</v>
      </c>
      <c r="DDG814" s="690"/>
      <c r="DDH814" s="63" t="s">
        <v>871</v>
      </c>
      <c r="DDI814" s="690"/>
      <c r="DDJ814" s="63" t="s">
        <v>871</v>
      </c>
      <c r="DDK814" s="690"/>
      <c r="DDL814" s="63" t="s">
        <v>871</v>
      </c>
      <c r="DDM814" s="690"/>
      <c r="DDN814" s="63" t="s">
        <v>871</v>
      </c>
      <c r="DDO814" s="690"/>
      <c r="DDP814" s="63" t="s">
        <v>871</v>
      </c>
      <c r="DDQ814" s="690"/>
      <c r="DDR814" s="63" t="s">
        <v>871</v>
      </c>
      <c r="DDS814" s="690"/>
      <c r="DDT814" s="63" t="s">
        <v>871</v>
      </c>
      <c r="DDU814" s="690"/>
      <c r="DDV814" s="63" t="s">
        <v>871</v>
      </c>
      <c r="DDW814" s="690"/>
      <c r="DDX814" s="63" t="s">
        <v>871</v>
      </c>
      <c r="DDY814" s="690"/>
      <c r="DDZ814" s="63" t="s">
        <v>871</v>
      </c>
      <c r="DEA814" s="690"/>
      <c r="DEB814" s="63" t="s">
        <v>871</v>
      </c>
      <c r="DEC814" s="690"/>
      <c r="DED814" s="63" t="s">
        <v>871</v>
      </c>
      <c r="DEE814" s="690"/>
      <c r="DEF814" s="63" t="s">
        <v>871</v>
      </c>
      <c r="DEG814" s="690"/>
      <c r="DEH814" s="63" t="s">
        <v>871</v>
      </c>
      <c r="DEI814" s="690"/>
      <c r="DEJ814" s="63" t="s">
        <v>871</v>
      </c>
      <c r="DEK814" s="690"/>
      <c r="DEL814" s="63" t="s">
        <v>871</v>
      </c>
      <c r="DEM814" s="690"/>
      <c r="DEN814" s="63" t="s">
        <v>871</v>
      </c>
      <c r="DEO814" s="690"/>
      <c r="DEP814" s="63" t="s">
        <v>871</v>
      </c>
      <c r="DEQ814" s="690"/>
      <c r="DER814" s="63" t="s">
        <v>871</v>
      </c>
      <c r="DES814" s="690"/>
      <c r="DET814" s="63" t="s">
        <v>871</v>
      </c>
      <c r="DEU814" s="690"/>
      <c r="DEV814" s="63" t="s">
        <v>871</v>
      </c>
      <c r="DEW814" s="690"/>
      <c r="DEX814" s="63" t="s">
        <v>871</v>
      </c>
      <c r="DEY814" s="690"/>
      <c r="DEZ814" s="63" t="s">
        <v>871</v>
      </c>
      <c r="DFA814" s="690"/>
      <c r="DFB814" s="63" t="s">
        <v>871</v>
      </c>
      <c r="DFC814" s="690"/>
      <c r="DFD814" s="63" t="s">
        <v>871</v>
      </c>
      <c r="DFE814" s="690"/>
      <c r="DFF814" s="63" t="s">
        <v>871</v>
      </c>
      <c r="DFG814" s="690"/>
      <c r="DFH814" s="63" t="s">
        <v>871</v>
      </c>
      <c r="DFI814" s="690"/>
      <c r="DFJ814" s="63" t="s">
        <v>871</v>
      </c>
      <c r="DFK814" s="690"/>
      <c r="DFL814" s="63" t="s">
        <v>871</v>
      </c>
      <c r="DFM814" s="690"/>
      <c r="DFN814" s="63" t="s">
        <v>871</v>
      </c>
      <c r="DFO814" s="690"/>
      <c r="DFP814" s="63" t="s">
        <v>871</v>
      </c>
      <c r="DFQ814" s="690"/>
      <c r="DFR814" s="63" t="s">
        <v>871</v>
      </c>
      <c r="DFS814" s="690"/>
      <c r="DFT814" s="63" t="s">
        <v>871</v>
      </c>
      <c r="DFU814" s="690"/>
      <c r="DFV814" s="63" t="s">
        <v>871</v>
      </c>
      <c r="DFW814" s="690"/>
      <c r="DFX814" s="63" t="s">
        <v>871</v>
      </c>
      <c r="DFY814" s="690"/>
      <c r="DFZ814" s="63" t="s">
        <v>871</v>
      </c>
      <c r="DGA814" s="690"/>
      <c r="DGB814" s="63" t="s">
        <v>871</v>
      </c>
      <c r="DGC814" s="690"/>
      <c r="DGD814" s="63" t="s">
        <v>871</v>
      </c>
      <c r="DGE814" s="690"/>
      <c r="DGF814" s="63" t="s">
        <v>871</v>
      </c>
      <c r="DGG814" s="690"/>
      <c r="DGH814" s="63" t="s">
        <v>871</v>
      </c>
      <c r="DGI814" s="690"/>
      <c r="DGJ814" s="63" t="s">
        <v>871</v>
      </c>
      <c r="DGK814" s="690"/>
      <c r="DGL814" s="63" t="s">
        <v>871</v>
      </c>
      <c r="DGM814" s="690"/>
      <c r="DGN814" s="63" t="s">
        <v>871</v>
      </c>
      <c r="DGO814" s="690"/>
      <c r="DGP814" s="63" t="s">
        <v>871</v>
      </c>
      <c r="DGQ814" s="690"/>
      <c r="DGR814" s="63" t="s">
        <v>871</v>
      </c>
      <c r="DGS814" s="690"/>
      <c r="DGT814" s="63" t="s">
        <v>871</v>
      </c>
      <c r="DGU814" s="690"/>
      <c r="DGV814" s="63" t="s">
        <v>871</v>
      </c>
      <c r="DGW814" s="690"/>
      <c r="DGX814" s="63" t="s">
        <v>871</v>
      </c>
      <c r="DGY814" s="690"/>
      <c r="DGZ814" s="63" t="s">
        <v>871</v>
      </c>
      <c r="DHA814" s="690"/>
      <c r="DHB814" s="63" t="s">
        <v>871</v>
      </c>
      <c r="DHC814" s="690"/>
      <c r="DHD814" s="63" t="s">
        <v>871</v>
      </c>
      <c r="DHE814" s="690"/>
      <c r="DHF814" s="63" t="s">
        <v>871</v>
      </c>
      <c r="DHG814" s="690"/>
      <c r="DHH814" s="63" t="s">
        <v>871</v>
      </c>
      <c r="DHI814" s="690"/>
      <c r="DHJ814" s="63" t="s">
        <v>871</v>
      </c>
      <c r="DHK814" s="690"/>
      <c r="DHL814" s="63" t="s">
        <v>871</v>
      </c>
      <c r="DHM814" s="690"/>
      <c r="DHN814" s="63" t="s">
        <v>871</v>
      </c>
      <c r="DHO814" s="690"/>
      <c r="DHP814" s="63" t="s">
        <v>871</v>
      </c>
      <c r="DHQ814" s="690"/>
      <c r="DHR814" s="63" t="s">
        <v>871</v>
      </c>
      <c r="DHS814" s="690"/>
      <c r="DHT814" s="63" t="s">
        <v>871</v>
      </c>
      <c r="DHU814" s="690"/>
      <c r="DHV814" s="63" t="s">
        <v>871</v>
      </c>
      <c r="DHW814" s="690"/>
      <c r="DHX814" s="63" t="s">
        <v>871</v>
      </c>
      <c r="DHY814" s="690"/>
      <c r="DHZ814" s="63" t="s">
        <v>871</v>
      </c>
      <c r="DIA814" s="690"/>
      <c r="DIB814" s="63" t="s">
        <v>871</v>
      </c>
      <c r="DIC814" s="690"/>
      <c r="DID814" s="63" t="s">
        <v>871</v>
      </c>
      <c r="DIE814" s="690"/>
      <c r="DIF814" s="63" t="s">
        <v>871</v>
      </c>
      <c r="DIG814" s="690"/>
      <c r="DIH814" s="63" t="s">
        <v>871</v>
      </c>
      <c r="DII814" s="690"/>
      <c r="DIJ814" s="63" t="s">
        <v>871</v>
      </c>
      <c r="DIK814" s="690"/>
      <c r="DIL814" s="63" t="s">
        <v>871</v>
      </c>
      <c r="DIM814" s="690"/>
      <c r="DIN814" s="63" t="s">
        <v>871</v>
      </c>
      <c r="DIO814" s="690"/>
      <c r="DIP814" s="63" t="s">
        <v>871</v>
      </c>
      <c r="DIQ814" s="690"/>
      <c r="DIR814" s="63" t="s">
        <v>871</v>
      </c>
      <c r="DIS814" s="690"/>
      <c r="DIT814" s="63" t="s">
        <v>871</v>
      </c>
      <c r="DIU814" s="690"/>
      <c r="DIV814" s="63" t="s">
        <v>871</v>
      </c>
      <c r="DIW814" s="690"/>
      <c r="DIX814" s="63" t="s">
        <v>871</v>
      </c>
      <c r="DIY814" s="690"/>
      <c r="DIZ814" s="63" t="s">
        <v>871</v>
      </c>
      <c r="DJA814" s="690"/>
      <c r="DJB814" s="63" t="s">
        <v>871</v>
      </c>
      <c r="DJC814" s="690"/>
      <c r="DJD814" s="63" t="s">
        <v>871</v>
      </c>
      <c r="DJE814" s="690"/>
      <c r="DJF814" s="63" t="s">
        <v>871</v>
      </c>
      <c r="DJG814" s="690"/>
      <c r="DJH814" s="63" t="s">
        <v>871</v>
      </c>
      <c r="DJI814" s="690"/>
      <c r="DJJ814" s="63" t="s">
        <v>871</v>
      </c>
      <c r="DJK814" s="690"/>
      <c r="DJL814" s="63" t="s">
        <v>871</v>
      </c>
      <c r="DJM814" s="690"/>
      <c r="DJN814" s="63" t="s">
        <v>871</v>
      </c>
      <c r="DJO814" s="690"/>
      <c r="DJP814" s="63" t="s">
        <v>871</v>
      </c>
      <c r="DJQ814" s="690"/>
      <c r="DJR814" s="63" t="s">
        <v>871</v>
      </c>
      <c r="DJS814" s="690"/>
      <c r="DJT814" s="63" t="s">
        <v>871</v>
      </c>
      <c r="DJU814" s="690"/>
      <c r="DJV814" s="63" t="s">
        <v>871</v>
      </c>
      <c r="DJW814" s="690"/>
      <c r="DJX814" s="63" t="s">
        <v>871</v>
      </c>
      <c r="DJY814" s="690"/>
      <c r="DJZ814" s="63" t="s">
        <v>871</v>
      </c>
      <c r="DKA814" s="690"/>
      <c r="DKB814" s="63" t="s">
        <v>871</v>
      </c>
      <c r="DKC814" s="690"/>
      <c r="DKD814" s="63" t="s">
        <v>871</v>
      </c>
      <c r="DKE814" s="690"/>
      <c r="DKF814" s="63" t="s">
        <v>871</v>
      </c>
      <c r="DKG814" s="690"/>
      <c r="DKH814" s="63" t="s">
        <v>871</v>
      </c>
      <c r="DKI814" s="690"/>
      <c r="DKJ814" s="63" t="s">
        <v>871</v>
      </c>
      <c r="DKK814" s="690"/>
      <c r="DKL814" s="63" t="s">
        <v>871</v>
      </c>
      <c r="DKM814" s="690"/>
      <c r="DKN814" s="63" t="s">
        <v>871</v>
      </c>
      <c r="DKO814" s="690"/>
      <c r="DKP814" s="63" t="s">
        <v>871</v>
      </c>
      <c r="DKQ814" s="690"/>
      <c r="DKR814" s="63" t="s">
        <v>871</v>
      </c>
      <c r="DKS814" s="690"/>
      <c r="DKT814" s="63" t="s">
        <v>871</v>
      </c>
      <c r="DKU814" s="690"/>
      <c r="DKV814" s="63" t="s">
        <v>871</v>
      </c>
      <c r="DKW814" s="690"/>
      <c r="DKX814" s="63" t="s">
        <v>871</v>
      </c>
      <c r="DKY814" s="690"/>
      <c r="DKZ814" s="63" t="s">
        <v>871</v>
      </c>
      <c r="DLA814" s="690"/>
      <c r="DLB814" s="63" t="s">
        <v>871</v>
      </c>
      <c r="DLC814" s="690"/>
      <c r="DLD814" s="63" t="s">
        <v>871</v>
      </c>
      <c r="DLE814" s="690"/>
      <c r="DLF814" s="63" t="s">
        <v>871</v>
      </c>
      <c r="DLG814" s="690"/>
      <c r="DLH814" s="63" t="s">
        <v>871</v>
      </c>
      <c r="DLI814" s="690"/>
      <c r="DLJ814" s="63" t="s">
        <v>871</v>
      </c>
      <c r="DLK814" s="690"/>
      <c r="DLL814" s="63" t="s">
        <v>871</v>
      </c>
      <c r="DLM814" s="690"/>
      <c r="DLN814" s="63" t="s">
        <v>871</v>
      </c>
      <c r="DLO814" s="690"/>
      <c r="DLP814" s="63" t="s">
        <v>871</v>
      </c>
      <c r="DLQ814" s="690"/>
      <c r="DLR814" s="63" t="s">
        <v>871</v>
      </c>
      <c r="DLS814" s="690"/>
      <c r="DLT814" s="63" t="s">
        <v>871</v>
      </c>
      <c r="DLU814" s="690"/>
      <c r="DLV814" s="63" t="s">
        <v>871</v>
      </c>
      <c r="DLW814" s="690"/>
      <c r="DLX814" s="63" t="s">
        <v>871</v>
      </c>
      <c r="DLY814" s="690"/>
      <c r="DLZ814" s="63" t="s">
        <v>871</v>
      </c>
      <c r="DMA814" s="690"/>
      <c r="DMB814" s="63" t="s">
        <v>871</v>
      </c>
      <c r="DMC814" s="690"/>
      <c r="DMD814" s="63" t="s">
        <v>871</v>
      </c>
      <c r="DME814" s="690"/>
      <c r="DMF814" s="63" t="s">
        <v>871</v>
      </c>
      <c r="DMG814" s="690"/>
      <c r="DMH814" s="63" t="s">
        <v>871</v>
      </c>
      <c r="DMI814" s="690"/>
      <c r="DMJ814" s="63" t="s">
        <v>871</v>
      </c>
      <c r="DMK814" s="690"/>
      <c r="DML814" s="63" t="s">
        <v>871</v>
      </c>
      <c r="DMM814" s="690"/>
      <c r="DMN814" s="63" t="s">
        <v>871</v>
      </c>
      <c r="DMO814" s="690"/>
      <c r="DMP814" s="63" t="s">
        <v>871</v>
      </c>
      <c r="DMQ814" s="690"/>
      <c r="DMR814" s="63" t="s">
        <v>871</v>
      </c>
      <c r="DMS814" s="690"/>
      <c r="DMT814" s="63" t="s">
        <v>871</v>
      </c>
      <c r="DMU814" s="690"/>
      <c r="DMV814" s="63" t="s">
        <v>871</v>
      </c>
      <c r="DMW814" s="690"/>
      <c r="DMX814" s="63" t="s">
        <v>871</v>
      </c>
      <c r="DMY814" s="690"/>
      <c r="DMZ814" s="63" t="s">
        <v>871</v>
      </c>
      <c r="DNA814" s="690"/>
      <c r="DNB814" s="63" t="s">
        <v>871</v>
      </c>
      <c r="DNC814" s="690"/>
      <c r="DND814" s="63" t="s">
        <v>871</v>
      </c>
      <c r="DNE814" s="690"/>
      <c r="DNF814" s="63" t="s">
        <v>871</v>
      </c>
      <c r="DNG814" s="690"/>
      <c r="DNH814" s="63" t="s">
        <v>871</v>
      </c>
      <c r="DNI814" s="690"/>
      <c r="DNJ814" s="63" t="s">
        <v>871</v>
      </c>
      <c r="DNK814" s="690"/>
      <c r="DNL814" s="63" t="s">
        <v>871</v>
      </c>
      <c r="DNM814" s="690"/>
      <c r="DNN814" s="63" t="s">
        <v>871</v>
      </c>
      <c r="DNO814" s="690"/>
      <c r="DNP814" s="63" t="s">
        <v>871</v>
      </c>
      <c r="DNQ814" s="690"/>
      <c r="DNR814" s="63" t="s">
        <v>871</v>
      </c>
      <c r="DNS814" s="690"/>
      <c r="DNT814" s="63" t="s">
        <v>871</v>
      </c>
      <c r="DNU814" s="690"/>
      <c r="DNV814" s="63" t="s">
        <v>871</v>
      </c>
      <c r="DNW814" s="690"/>
      <c r="DNX814" s="63" t="s">
        <v>871</v>
      </c>
      <c r="DNY814" s="690"/>
      <c r="DNZ814" s="63" t="s">
        <v>871</v>
      </c>
      <c r="DOA814" s="690"/>
      <c r="DOB814" s="63" t="s">
        <v>871</v>
      </c>
      <c r="DOC814" s="690"/>
      <c r="DOD814" s="63" t="s">
        <v>871</v>
      </c>
      <c r="DOE814" s="690"/>
      <c r="DOF814" s="63" t="s">
        <v>871</v>
      </c>
      <c r="DOG814" s="690"/>
      <c r="DOH814" s="63" t="s">
        <v>871</v>
      </c>
      <c r="DOI814" s="690"/>
      <c r="DOJ814" s="63" t="s">
        <v>871</v>
      </c>
      <c r="DOK814" s="690"/>
      <c r="DOL814" s="63" t="s">
        <v>871</v>
      </c>
      <c r="DOM814" s="690"/>
      <c r="DON814" s="63" t="s">
        <v>871</v>
      </c>
      <c r="DOO814" s="690"/>
      <c r="DOP814" s="63" t="s">
        <v>871</v>
      </c>
      <c r="DOQ814" s="690"/>
      <c r="DOR814" s="63" t="s">
        <v>871</v>
      </c>
      <c r="DOS814" s="690"/>
      <c r="DOT814" s="63" t="s">
        <v>871</v>
      </c>
      <c r="DOU814" s="690"/>
      <c r="DOV814" s="63" t="s">
        <v>871</v>
      </c>
      <c r="DOW814" s="690"/>
      <c r="DOX814" s="63" t="s">
        <v>871</v>
      </c>
      <c r="DOY814" s="690"/>
      <c r="DOZ814" s="63" t="s">
        <v>871</v>
      </c>
      <c r="DPA814" s="690"/>
      <c r="DPB814" s="63" t="s">
        <v>871</v>
      </c>
      <c r="DPC814" s="690"/>
      <c r="DPD814" s="63" t="s">
        <v>871</v>
      </c>
      <c r="DPE814" s="690"/>
      <c r="DPF814" s="63" t="s">
        <v>871</v>
      </c>
      <c r="DPG814" s="690"/>
      <c r="DPH814" s="63" t="s">
        <v>871</v>
      </c>
      <c r="DPI814" s="690"/>
      <c r="DPJ814" s="63" t="s">
        <v>871</v>
      </c>
      <c r="DPK814" s="690"/>
      <c r="DPL814" s="63" t="s">
        <v>871</v>
      </c>
      <c r="DPM814" s="690"/>
      <c r="DPN814" s="63" t="s">
        <v>871</v>
      </c>
      <c r="DPO814" s="690"/>
      <c r="DPP814" s="63" t="s">
        <v>871</v>
      </c>
      <c r="DPQ814" s="690"/>
      <c r="DPR814" s="63" t="s">
        <v>871</v>
      </c>
      <c r="DPS814" s="690"/>
      <c r="DPT814" s="63" t="s">
        <v>871</v>
      </c>
      <c r="DPU814" s="690"/>
      <c r="DPV814" s="63" t="s">
        <v>871</v>
      </c>
      <c r="DPW814" s="690"/>
      <c r="DPX814" s="63" t="s">
        <v>871</v>
      </c>
      <c r="DPY814" s="690"/>
      <c r="DPZ814" s="63" t="s">
        <v>871</v>
      </c>
      <c r="DQA814" s="690"/>
      <c r="DQB814" s="63" t="s">
        <v>871</v>
      </c>
      <c r="DQC814" s="690"/>
      <c r="DQD814" s="63" t="s">
        <v>871</v>
      </c>
      <c r="DQE814" s="690"/>
      <c r="DQF814" s="63" t="s">
        <v>871</v>
      </c>
      <c r="DQG814" s="690"/>
      <c r="DQH814" s="63" t="s">
        <v>871</v>
      </c>
      <c r="DQI814" s="690"/>
      <c r="DQJ814" s="63" t="s">
        <v>871</v>
      </c>
      <c r="DQK814" s="690"/>
      <c r="DQL814" s="63" t="s">
        <v>871</v>
      </c>
      <c r="DQM814" s="690"/>
      <c r="DQN814" s="63" t="s">
        <v>871</v>
      </c>
      <c r="DQO814" s="690"/>
      <c r="DQP814" s="63" t="s">
        <v>871</v>
      </c>
      <c r="DQQ814" s="690"/>
      <c r="DQR814" s="63" t="s">
        <v>871</v>
      </c>
      <c r="DQS814" s="690"/>
      <c r="DQT814" s="63" t="s">
        <v>871</v>
      </c>
      <c r="DQU814" s="690"/>
      <c r="DQV814" s="63" t="s">
        <v>871</v>
      </c>
      <c r="DQW814" s="690"/>
      <c r="DQX814" s="63" t="s">
        <v>871</v>
      </c>
      <c r="DQY814" s="690"/>
      <c r="DQZ814" s="63" t="s">
        <v>871</v>
      </c>
      <c r="DRA814" s="690"/>
      <c r="DRB814" s="63" t="s">
        <v>871</v>
      </c>
      <c r="DRC814" s="690"/>
      <c r="DRD814" s="63" t="s">
        <v>871</v>
      </c>
      <c r="DRE814" s="690"/>
      <c r="DRF814" s="63" t="s">
        <v>871</v>
      </c>
      <c r="DRG814" s="690"/>
      <c r="DRH814" s="63" t="s">
        <v>871</v>
      </c>
      <c r="DRI814" s="690"/>
      <c r="DRJ814" s="63" t="s">
        <v>871</v>
      </c>
      <c r="DRK814" s="690"/>
      <c r="DRL814" s="63" t="s">
        <v>871</v>
      </c>
      <c r="DRM814" s="690"/>
      <c r="DRN814" s="63" t="s">
        <v>871</v>
      </c>
      <c r="DRO814" s="690"/>
      <c r="DRP814" s="63" t="s">
        <v>871</v>
      </c>
      <c r="DRQ814" s="690"/>
      <c r="DRR814" s="63" t="s">
        <v>871</v>
      </c>
      <c r="DRS814" s="690"/>
      <c r="DRT814" s="63" t="s">
        <v>871</v>
      </c>
      <c r="DRU814" s="690"/>
      <c r="DRV814" s="63" t="s">
        <v>871</v>
      </c>
      <c r="DRW814" s="690"/>
      <c r="DRX814" s="63" t="s">
        <v>871</v>
      </c>
      <c r="DRY814" s="690"/>
      <c r="DRZ814" s="63" t="s">
        <v>871</v>
      </c>
      <c r="DSA814" s="690"/>
      <c r="DSB814" s="63" t="s">
        <v>871</v>
      </c>
      <c r="DSC814" s="690"/>
      <c r="DSD814" s="63" t="s">
        <v>871</v>
      </c>
      <c r="DSE814" s="690"/>
      <c r="DSF814" s="63" t="s">
        <v>871</v>
      </c>
      <c r="DSG814" s="690"/>
      <c r="DSH814" s="63" t="s">
        <v>871</v>
      </c>
      <c r="DSI814" s="690"/>
      <c r="DSJ814" s="63" t="s">
        <v>871</v>
      </c>
      <c r="DSK814" s="690"/>
      <c r="DSL814" s="63" t="s">
        <v>871</v>
      </c>
      <c r="DSM814" s="690"/>
      <c r="DSN814" s="63" t="s">
        <v>871</v>
      </c>
      <c r="DSO814" s="690"/>
      <c r="DSP814" s="63" t="s">
        <v>871</v>
      </c>
      <c r="DSQ814" s="690"/>
      <c r="DSR814" s="63" t="s">
        <v>871</v>
      </c>
      <c r="DSS814" s="690"/>
      <c r="DST814" s="63" t="s">
        <v>871</v>
      </c>
      <c r="DSU814" s="690"/>
      <c r="DSV814" s="63" t="s">
        <v>871</v>
      </c>
      <c r="DSW814" s="690"/>
      <c r="DSX814" s="63" t="s">
        <v>871</v>
      </c>
      <c r="DSY814" s="690"/>
      <c r="DSZ814" s="63" t="s">
        <v>871</v>
      </c>
      <c r="DTA814" s="690"/>
      <c r="DTB814" s="63" t="s">
        <v>871</v>
      </c>
      <c r="DTC814" s="690"/>
      <c r="DTD814" s="63" t="s">
        <v>871</v>
      </c>
      <c r="DTE814" s="690"/>
      <c r="DTF814" s="63" t="s">
        <v>871</v>
      </c>
      <c r="DTG814" s="690"/>
      <c r="DTH814" s="63" t="s">
        <v>871</v>
      </c>
      <c r="DTI814" s="690"/>
      <c r="DTJ814" s="63" t="s">
        <v>871</v>
      </c>
      <c r="DTK814" s="690"/>
      <c r="DTL814" s="63" t="s">
        <v>871</v>
      </c>
      <c r="DTM814" s="690"/>
      <c r="DTN814" s="63" t="s">
        <v>871</v>
      </c>
      <c r="DTO814" s="690"/>
      <c r="DTP814" s="63" t="s">
        <v>871</v>
      </c>
      <c r="DTQ814" s="690"/>
      <c r="DTR814" s="63" t="s">
        <v>871</v>
      </c>
      <c r="DTS814" s="690"/>
      <c r="DTT814" s="63" t="s">
        <v>871</v>
      </c>
      <c r="DTU814" s="690"/>
      <c r="DTV814" s="63" t="s">
        <v>871</v>
      </c>
      <c r="DTW814" s="690"/>
      <c r="DTX814" s="63" t="s">
        <v>871</v>
      </c>
      <c r="DTY814" s="690"/>
      <c r="DTZ814" s="63" t="s">
        <v>871</v>
      </c>
      <c r="DUA814" s="690"/>
      <c r="DUB814" s="63" t="s">
        <v>871</v>
      </c>
      <c r="DUC814" s="690"/>
      <c r="DUD814" s="63" t="s">
        <v>871</v>
      </c>
      <c r="DUE814" s="690"/>
      <c r="DUF814" s="63" t="s">
        <v>871</v>
      </c>
      <c r="DUG814" s="690"/>
      <c r="DUH814" s="63" t="s">
        <v>871</v>
      </c>
      <c r="DUI814" s="690"/>
      <c r="DUJ814" s="63" t="s">
        <v>871</v>
      </c>
      <c r="DUK814" s="690"/>
      <c r="DUL814" s="63" t="s">
        <v>871</v>
      </c>
      <c r="DUM814" s="690"/>
      <c r="DUN814" s="63" t="s">
        <v>871</v>
      </c>
      <c r="DUO814" s="690"/>
      <c r="DUP814" s="63" t="s">
        <v>871</v>
      </c>
      <c r="DUQ814" s="690"/>
      <c r="DUR814" s="63" t="s">
        <v>871</v>
      </c>
      <c r="DUS814" s="690"/>
      <c r="DUT814" s="63" t="s">
        <v>871</v>
      </c>
      <c r="DUU814" s="690"/>
      <c r="DUV814" s="63" t="s">
        <v>871</v>
      </c>
      <c r="DUW814" s="690"/>
      <c r="DUX814" s="63" t="s">
        <v>871</v>
      </c>
      <c r="DUY814" s="690"/>
      <c r="DUZ814" s="63" t="s">
        <v>871</v>
      </c>
      <c r="DVA814" s="690"/>
      <c r="DVB814" s="63" t="s">
        <v>871</v>
      </c>
      <c r="DVC814" s="690"/>
      <c r="DVD814" s="63" t="s">
        <v>871</v>
      </c>
      <c r="DVE814" s="690"/>
      <c r="DVF814" s="63" t="s">
        <v>871</v>
      </c>
      <c r="DVG814" s="690"/>
      <c r="DVH814" s="63" t="s">
        <v>871</v>
      </c>
      <c r="DVI814" s="690"/>
      <c r="DVJ814" s="63" t="s">
        <v>871</v>
      </c>
      <c r="DVK814" s="690"/>
      <c r="DVL814" s="63" t="s">
        <v>871</v>
      </c>
      <c r="DVM814" s="690"/>
      <c r="DVN814" s="63" t="s">
        <v>871</v>
      </c>
      <c r="DVO814" s="690"/>
      <c r="DVP814" s="63" t="s">
        <v>871</v>
      </c>
      <c r="DVQ814" s="690"/>
      <c r="DVR814" s="63" t="s">
        <v>871</v>
      </c>
      <c r="DVS814" s="690"/>
      <c r="DVT814" s="63" t="s">
        <v>871</v>
      </c>
      <c r="DVU814" s="690"/>
      <c r="DVV814" s="63" t="s">
        <v>871</v>
      </c>
      <c r="DVW814" s="690"/>
      <c r="DVX814" s="63" t="s">
        <v>871</v>
      </c>
      <c r="DVY814" s="690"/>
      <c r="DVZ814" s="63" t="s">
        <v>871</v>
      </c>
      <c r="DWA814" s="690"/>
      <c r="DWB814" s="63" t="s">
        <v>871</v>
      </c>
      <c r="DWC814" s="690"/>
      <c r="DWD814" s="63" t="s">
        <v>871</v>
      </c>
      <c r="DWE814" s="690"/>
      <c r="DWF814" s="63" t="s">
        <v>871</v>
      </c>
      <c r="DWG814" s="690"/>
      <c r="DWH814" s="63" t="s">
        <v>871</v>
      </c>
      <c r="DWI814" s="690"/>
      <c r="DWJ814" s="63" t="s">
        <v>871</v>
      </c>
      <c r="DWK814" s="690"/>
      <c r="DWL814" s="63" t="s">
        <v>871</v>
      </c>
      <c r="DWM814" s="690"/>
      <c r="DWN814" s="63" t="s">
        <v>871</v>
      </c>
      <c r="DWO814" s="690"/>
      <c r="DWP814" s="63" t="s">
        <v>871</v>
      </c>
      <c r="DWQ814" s="690"/>
      <c r="DWR814" s="63" t="s">
        <v>871</v>
      </c>
      <c r="DWS814" s="690"/>
      <c r="DWT814" s="63" t="s">
        <v>871</v>
      </c>
      <c r="DWU814" s="690"/>
      <c r="DWV814" s="63" t="s">
        <v>871</v>
      </c>
      <c r="DWW814" s="690"/>
      <c r="DWX814" s="63" t="s">
        <v>871</v>
      </c>
      <c r="DWY814" s="690"/>
      <c r="DWZ814" s="63" t="s">
        <v>871</v>
      </c>
      <c r="DXA814" s="690"/>
      <c r="DXB814" s="63" t="s">
        <v>871</v>
      </c>
      <c r="DXC814" s="690"/>
      <c r="DXD814" s="63" t="s">
        <v>871</v>
      </c>
      <c r="DXE814" s="690"/>
      <c r="DXF814" s="63" t="s">
        <v>871</v>
      </c>
      <c r="DXG814" s="690"/>
      <c r="DXH814" s="63" t="s">
        <v>871</v>
      </c>
      <c r="DXI814" s="690"/>
      <c r="DXJ814" s="63" t="s">
        <v>871</v>
      </c>
      <c r="DXK814" s="690"/>
      <c r="DXL814" s="63" t="s">
        <v>871</v>
      </c>
      <c r="DXM814" s="690"/>
      <c r="DXN814" s="63" t="s">
        <v>871</v>
      </c>
      <c r="DXO814" s="690"/>
      <c r="DXP814" s="63" t="s">
        <v>871</v>
      </c>
      <c r="DXQ814" s="690"/>
      <c r="DXR814" s="63" t="s">
        <v>871</v>
      </c>
      <c r="DXS814" s="690"/>
      <c r="DXT814" s="63" t="s">
        <v>871</v>
      </c>
      <c r="DXU814" s="690"/>
      <c r="DXV814" s="63" t="s">
        <v>871</v>
      </c>
      <c r="DXW814" s="690"/>
      <c r="DXX814" s="63" t="s">
        <v>871</v>
      </c>
      <c r="DXY814" s="690"/>
      <c r="DXZ814" s="63" t="s">
        <v>871</v>
      </c>
      <c r="DYA814" s="690"/>
      <c r="DYB814" s="63" t="s">
        <v>871</v>
      </c>
      <c r="DYC814" s="690"/>
      <c r="DYD814" s="63" t="s">
        <v>871</v>
      </c>
      <c r="DYE814" s="690"/>
      <c r="DYF814" s="63" t="s">
        <v>871</v>
      </c>
      <c r="DYG814" s="690"/>
      <c r="DYH814" s="63" t="s">
        <v>871</v>
      </c>
      <c r="DYI814" s="690"/>
      <c r="DYJ814" s="63" t="s">
        <v>871</v>
      </c>
      <c r="DYK814" s="690"/>
      <c r="DYL814" s="63" t="s">
        <v>871</v>
      </c>
      <c r="DYM814" s="690"/>
      <c r="DYN814" s="63" t="s">
        <v>871</v>
      </c>
      <c r="DYO814" s="690"/>
      <c r="DYP814" s="63" t="s">
        <v>871</v>
      </c>
      <c r="DYQ814" s="690"/>
      <c r="DYR814" s="63" t="s">
        <v>871</v>
      </c>
      <c r="DYS814" s="690"/>
      <c r="DYT814" s="63" t="s">
        <v>871</v>
      </c>
      <c r="DYU814" s="690"/>
      <c r="DYV814" s="63" t="s">
        <v>871</v>
      </c>
      <c r="DYW814" s="690"/>
      <c r="DYX814" s="63" t="s">
        <v>871</v>
      </c>
      <c r="DYY814" s="690"/>
      <c r="DYZ814" s="63" t="s">
        <v>871</v>
      </c>
      <c r="DZA814" s="690"/>
      <c r="DZB814" s="63" t="s">
        <v>871</v>
      </c>
      <c r="DZC814" s="690"/>
      <c r="DZD814" s="63" t="s">
        <v>871</v>
      </c>
      <c r="DZE814" s="690"/>
      <c r="DZF814" s="63" t="s">
        <v>871</v>
      </c>
      <c r="DZG814" s="690"/>
      <c r="DZH814" s="63" t="s">
        <v>871</v>
      </c>
      <c r="DZI814" s="690"/>
      <c r="DZJ814" s="63" t="s">
        <v>871</v>
      </c>
      <c r="DZK814" s="690"/>
      <c r="DZL814" s="63" t="s">
        <v>871</v>
      </c>
      <c r="DZM814" s="690"/>
      <c r="DZN814" s="63" t="s">
        <v>871</v>
      </c>
      <c r="DZO814" s="690"/>
      <c r="DZP814" s="63" t="s">
        <v>871</v>
      </c>
      <c r="DZQ814" s="690"/>
      <c r="DZR814" s="63" t="s">
        <v>871</v>
      </c>
      <c r="DZS814" s="690"/>
      <c r="DZT814" s="63" t="s">
        <v>871</v>
      </c>
      <c r="DZU814" s="690"/>
      <c r="DZV814" s="63" t="s">
        <v>871</v>
      </c>
      <c r="DZW814" s="690"/>
      <c r="DZX814" s="63" t="s">
        <v>871</v>
      </c>
      <c r="DZY814" s="690"/>
      <c r="DZZ814" s="63" t="s">
        <v>871</v>
      </c>
      <c r="EAA814" s="690"/>
      <c r="EAB814" s="63" t="s">
        <v>871</v>
      </c>
      <c r="EAC814" s="690"/>
      <c r="EAD814" s="63" t="s">
        <v>871</v>
      </c>
      <c r="EAE814" s="690"/>
      <c r="EAF814" s="63" t="s">
        <v>871</v>
      </c>
      <c r="EAG814" s="690"/>
      <c r="EAH814" s="63" t="s">
        <v>871</v>
      </c>
      <c r="EAI814" s="690"/>
      <c r="EAJ814" s="63" t="s">
        <v>871</v>
      </c>
      <c r="EAK814" s="690"/>
      <c r="EAL814" s="63" t="s">
        <v>871</v>
      </c>
      <c r="EAM814" s="690"/>
      <c r="EAN814" s="63" t="s">
        <v>871</v>
      </c>
      <c r="EAO814" s="690"/>
      <c r="EAP814" s="63" t="s">
        <v>871</v>
      </c>
      <c r="EAQ814" s="690"/>
      <c r="EAR814" s="63" t="s">
        <v>871</v>
      </c>
      <c r="EAS814" s="690"/>
      <c r="EAT814" s="63" t="s">
        <v>871</v>
      </c>
      <c r="EAU814" s="690"/>
      <c r="EAV814" s="63" t="s">
        <v>871</v>
      </c>
      <c r="EAW814" s="690"/>
      <c r="EAX814" s="63" t="s">
        <v>871</v>
      </c>
      <c r="EAY814" s="690"/>
      <c r="EAZ814" s="63" t="s">
        <v>871</v>
      </c>
      <c r="EBA814" s="690"/>
      <c r="EBB814" s="63" t="s">
        <v>871</v>
      </c>
      <c r="EBC814" s="690"/>
      <c r="EBD814" s="63" t="s">
        <v>871</v>
      </c>
      <c r="EBE814" s="690"/>
      <c r="EBF814" s="63" t="s">
        <v>871</v>
      </c>
      <c r="EBG814" s="690"/>
      <c r="EBH814" s="63" t="s">
        <v>871</v>
      </c>
      <c r="EBI814" s="690"/>
      <c r="EBJ814" s="63" t="s">
        <v>871</v>
      </c>
      <c r="EBK814" s="690"/>
      <c r="EBL814" s="63" t="s">
        <v>871</v>
      </c>
      <c r="EBM814" s="690"/>
      <c r="EBN814" s="63" t="s">
        <v>871</v>
      </c>
      <c r="EBO814" s="690"/>
      <c r="EBP814" s="63" t="s">
        <v>871</v>
      </c>
      <c r="EBQ814" s="690"/>
      <c r="EBR814" s="63" t="s">
        <v>871</v>
      </c>
      <c r="EBS814" s="690"/>
      <c r="EBT814" s="63" t="s">
        <v>871</v>
      </c>
      <c r="EBU814" s="690"/>
      <c r="EBV814" s="63" t="s">
        <v>871</v>
      </c>
      <c r="EBW814" s="690"/>
      <c r="EBX814" s="63" t="s">
        <v>871</v>
      </c>
      <c r="EBY814" s="690"/>
      <c r="EBZ814" s="63" t="s">
        <v>871</v>
      </c>
      <c r="ECA814" s="690"/>
      <c r="ECB814" s="63" t="s">
        <v>871</v>
      </c>
      <c r="ECC814" s="690"/>
      <c r="ECD814" s="63" t="s">
        <v>871</v>
      </c>
      <c r="ECE814" s="690"/>
      <c r="ECF814" s="63" t="s">
        <v>871</v>
      </c>
      <c r="ECG814" s="690"/>
      <c r="ECH814" s="63" t="s">
        <v>871</v>
      </c>
      <c r="ECI814" s="690"/>
      <c r="ECJ814" s="63" t="s">
        <v>871</v>
      </c>
      <c r="ECK814" s="690"/>
      <c r="ECL814" s="63" t="s">
        <v>871</v>
      </c>
      <c r="ECM814" s="690"/>
      <c r="ECN814" s="63" t="s">
        <v>871</v>
      </c>
      <c r="ECO814" s="690"/>
      <c r="ECP814" s="63" t="s">
        <v>871</v>
      </c>
      <c r="ECQ814" s="690"/>
      <c r="ECR814" s="63" t="s">
        <v>871</v>
      </c>
      <c r="ECS814" s="690"/>
      <c r="ECT814" s="63" t="s">
        <v>871</v>
      </c>
      <c r="ECU814" s="690"/>
      <c r="ECV814" s="63" t="s">
        <v>871</v>
      </c>
      <c r="ECW814" s="690"/>
      <c r="ECX814" s="63" t="s">
        <v>871</v>
      </c>
      <c r="ECY814" s="690"/>
      <c r="ECZ814" s="63" t="s">
        <v>871</v>
      </c>
      <c r="EDA814" s="690"/>
      <c r="EDB814" s="63" t="s">
        <v>871</v>
      </c>
      <c r="EDC814" s="690"/>
      <c r="EDD814" s="63" t="s">
        <v>871</v>
      </c>
      <c r="EDE814" s="690"/>
      <c r="EDF814" s="63" t="s">
        <v>871</v>
      </c>
      <c r="EDG814" s="690"/>
      <c r="EDH814" s="63" t="s">
        <v>871</v>
      </c>
      <c r="EDI814" s="690"/>
      <c r="EDJ814" s="63" t="s">
        <v>871</v>
      </c>
      <c r="EDK814" s="690"/>
      <c r="EDL814" s="63" t="s">
        <v>871</v>
      </c>
      <c r="EDM814" s="690"/>
      <c r="EDN814" s="63" t="s">
        <v>871</v>
      </c>
      <c r="EDO814" s="690"/>
      <c r="EDP814" s="63" t="s">
        <v>871</v>
      </c>
      <c r="EDQ814" s="690"/>
      <c r="EDR814" s="63" t="s">
        <v>871</v>
      </c>
      <c r="EDS814" s="690"/>
      <c r="EDT814" s="63" t="s">
        <v>871</v>
      </c>
      <c r="EDU814" s="690"/>
      <c r="EDV814" s="63" t="s">
        <v>871</v>
      </c>
      <c r="EDW814" s="690"/>
      <c r="EDX814" s="63" t="s">
        <v>871</v>
      </c>
      <c r="EDY814" s="690"/>
      <c r="EDZ814" s="63" t="s">
        <v>871</v>
      </c>
      <c r="EEA814" s="690"/>
      <c r="EEB814" s="63" t="s">
        <v>871</v>
      </c>
      <c r="EEC814" s="690"/>
      <c r="EED814" s="63" t="s">
        <v>871</v>
      </c>
      <c r="EEE814" s="690"/>
      <c r="EEF814" s="63" t="s">
        <v>871</v>
      </c>
      <c r="EEG814" s="690"/>
      <c r="EEH814" s="63" t="s">
        <v>871</v>
      </c>
      <c r="EEI814" s="690"/>
      <c r="EEJ814" s="63" t="s">
        <v>871</v>
      </c>
      <c r="EEK814" s="690"/>
      <c r="EEL814" s="63" t="s">
        <v>871</v>
      </c>
      <c r="EEM814" s="690"/>
      <c r="EEN814" s="63" t="s">
        <v>871</v>
      </c>
      <c r="EEO814" s="690"/>
      <c r="EEP814" s="63" t="s">
        <v>871</v>
      </c>
      <c r="EEQ814" s="690"/>
      <c r="EER814" s="63" t="s">
        <v>871</v>
      </c>
      <c r="EES814" s="690"/>
      <c r="EET814" s="63" t="s">
        <v>871</v>
      </c>
      <c r="EEU814" s="690"/>
      <c r="EEV814" s="63" t="s">
        <v>871</v>
      </c>
      <c r="EEW814" s="690"/>
      <c r="EEX814" s="63" t="s">
        <v>871</v>
      </c>
      <c r="EEY814" s="690"/>
      <c r="EEZ814" s="63" t="s">
        <v>871</v>
      </c>
      <c r="EFA814" s="690"/>
      <c r="EFB814" s="63" t="s">
        <v>871</v>
      </c>
      <c r="EFC814" s="690"/>
      <c r="EFD814" s="63" t="s">
        <v>871</v>
      </c>
      <c r="EFE814" s="690"/>
      <c r="EFF814" s="63" t="s">
        <v>871</v>
      </c>
      <c r="EFG814" s="690"/>
      <c r="EFH814" s="63" t="s">
        <v>871</v>
      </c>
      <c r="EFI814" s="690"/>
      <c r="EFJ814" s="63" t="s">
        <v>871</v>
      </c>
      <c r="EFK814" s="690"/>
      <c r="EFL814" s="63" t="s">
        <v>871</v>
      </c>
      <c r="EFM814" s="690"/>
      <c r="EFN814" s="63" t="s">
        <v>871</v>
      </c>
      <c r="EFO814" s="690"/>
      <c r="EFP814" s="63" t="s">
        <v>871</v>
      </c>
      <c r="EFQ814" s="690"/>
      <c r="EFR814" s="63" t="s">
        <v>871</v>
      </c>
      <c r="EFS814" s="690"/>
      <c r="EFT814" s="63" t="s">
        <v>871</v>
      </c>
      <c r="EFU814" s="690"/>
      <c r="EFV814" s="63" t="s">
        <v>871</v>
      </c>
      <c r="EFW814" s="690"/>
      <c r="EFX814" s="63" t="s">
        <v>871</v>
      </c>
      <c r="EFY814" s="690"/>
      <c r="EFZ814" s="63" t="s">
        <v>871</v>
      </c>
      <c r="EGA814" s="690"/>
      <c r="EGB814" s="63" t="s">
        <v>871</v>
      </c>
      <c r="EGC814" s="690"/>
      <c r="EGD814" s="63" t="s">
        <v>871</v>
      </c>
      <c r="EGE814" s="690"/>
      <c r="EGF814" s="63" t="s">
        <v>871</v>
      </c>
      <c r="EGG814" s="690"/>
      <c r="EGH814" s="63" t="s">
        <v>871</v>
      </c>
      <c r="EGI814" s="690"/>
      <c r="EGJ814" s="63" t="s">
        <v>871</v>
      </c>
      <c r="EGK814" s="690"/>
      <c r="EGL814" s="63" t="s">
        <v>871</v>
      </c>
      <c r="EGM814" s="690"/>
      <c r="EGN814" s="63" t="s">
        <v>871</v>
      </c>
      <c r="EGO814" s="690"/>
      <c r="EGP814" s="63" t="s">
        <v>871</v>
      </c>
      <c r="EGQ814" s="690"/>
      <c r="EGR814" s="63" t="s">
        <v>871</v>
      </c>
      <c r="EGS814" s="690"/>
      <c r="EGT814" s="63" t="s">
        <v>871</v>
      </c>
      <c r="EGU814" s="690"/>
      <c r="EGV814" s="63" t="s">
        <v>871</v>
      </c>
      <c r="EGW814" s="690"/>
      <c r="EGX814" s="63" t="s">
        <v>871</v>
      </c>
      <c r="EGY814" s="690"/>
      <c r="EGZ814" s="63" t="s">
        <v>871</v>
      </c>
      <c r="EHA814" s="690"/>
      <c r="EHB814" s="63" t="s">
        <v>871</v>
      </c>
      <c r="EHC814" s="690"/>
      <c r="EHD814" s="63" t="s">
        <v>871</v>
      </c>
      <c r="EHE814" s="690"/>
      <c r="EHF814" s="63" t="s">
        <v>871</v>
      </c>
      <c r="EHG814" s="690"/>
      <c r="EHH814" s="63" t="s">
        <v>871</v>
      </c>
      <c r="EHI814" s="690"/>
      <c r="EHJ814" s="63" t="s">
        <v>871</v>
      </c>
      <c r="EHK814" s="690"/>
      <c r="EHL814" s="63" t="s">
        <v>871</v>
      </c>
      <c r="EHM814" s="690"/>
      <c r="EHN814" s="63" t="s">
        <v>871</v>
      </c>
      <c r="EHO814" s="690"/>
      <c r="EHP814" s="63" t="s">
        <v>871</v>
      </c>
      <c r="EHQ814" s="690"/>
      <c r="EHR814" s="63" t="s">
        <v>871</v>
      </c>
      <c r="EHS814" s="690"/>
      <c r="EHT814" s="63" t="s">
        <v>871</v>
      </c>
      <c r="EHU814" s="690"/>
      <c r="EHV814" s="63" t="s">
        <v>871</v>
      </c>
      <c r="EHW814" s="690"/>
      <c r="EHX814" s="63" t="s">
        <v>871</v>
      </c>
      <c r="EHY814" s="690"/>
      <c r="EHZ814" s="63" t="s">
        <v>871</v>
      </c>
      <c r="EIA814" s="690"/>
      <c r="EIB814" s="63" t="s">
        <v>871</v>
      </c>
      <c r="EIC814" s="690"/>
      <c r="EID814" s="63" t="s">
        <v>871</v>
      </c>
      <c r="EIE814" s="690"/>
      <c r="EIF814" s="63" t="s">
        <v>871</v>
      </c>
      <c r="EIG814" s="690"/>
      <c r="EIH814" s="63" t="s">
        <v>871</v>
      </c>
      <c r="EII814" s="690"/>
      <c r="EIJ814" s="63" t="s">
        <v>871</v>
      </c>
      <c r="EIK814" s="690"/>
      <c r="EIL814" s="63" t="s">
        <v>871</v>
      </c>
      <c r="EIM814" s="690"/>
      <c r="EIN814" s="63" t="s">
        <v>871</v>
      </c>
      <c r="EIO814" s="690"/>
      <c r="EIP814" s="63" t="s">
        <v>871</v>
      </c>
      <c r="EIQ814" s="690"/>
      <c r="EIR814" s="63" t="s">
        <v>871</v>
      </c>
      <c r="EIS814" s="690"/>
      <c r="EIT814" s="63" t="s">
        <v>871</v>
      </c>
      <c r="EIU814" s="690"/>
      <c r="EIV814" s="63" t="s">
        <v>871</v>
      </c>
      <c r="EIW814" s="690"/>
      <c r="EIX814" s="63" t="s">
        <v>871</v>
      </c>
      <c r="EIY814" s="690"/>
      <c r="EIZ814" s="63" t="s">
        <v>871</v>
      </c>
      <c r="EJA814" s="690"/>
      <c r="EJB814" s="63" t="s">
        <v>871</v>
      </c>
      <c r="EJC814" s="690"/>
      <c r="EJD814" s="63" t="s">
        <v>871</v>
      </c>
      <c r="EJE814" s="690"/>
      <c r="EJF814" s="63" t="s">
        <v>871</v>
      </c>
      <c r="EJG814" s="690"/>
      <c r="EJH814" s="63" t="s">
        <v>871</v>
      </c>
      <c r="EJI814" s="690"/>
      <c r="EJJ814" s="63" t="s">
        <v>871</v>
      </c>
      <c r="EJK814" s="690"/>
      <c r="EJL814" s="63" t="s">
        <v>871</v>
      </c>
      <c r="EJM814" s="690"/>
      <c r="EJN814" s="63" t="s">
        <v>871</v>
      </c>
      <c r="EJO814" s="690"/>
      <c r="EJP814" s="63" t="s">
        <v>871</v>
      </c>
      <c r="EJQ814" s="690"/>
      <c r="EJR814" s="63" t="s">
        <v>871</v>
      </c>
      <c r="EJS814" s="690"/>
      <c r="EJT814" s="63" t="s">
        <v>871</v>
      </c>
      <c r="EJU814" s="690"/>
      <c r="EJV814" s="63" t="s">
        <v>871</v>
      </c>
      <c r="EJW814" s="690"/>
      <c r="EJX814" s="63" t="s">
        <v>871</v>
      </c>
      <c r="EJY814" s="690"/>
      <c r="EJZ814" s="63" t="s">
        <v>871</v>
      </c>
      <c r="EKA814" s="690"/>
      <c r="EKB814" s="63" t="s">
        <v>871</v>
      </c>
      <c r="EKC814" s="690"/>
      <c r="EKD814" s="63" t="s">
        <v>871</v>
      </c>
      <c r="EKE814" s="690"/>
      <c r="EKF814" s="63" t="s">
        <v>871</v>
      </c>
      <c r="EKG814" s="690"/>
      <c r="EKH814" s="63" t="s">
        <v>871</v>
      </c>
      <c r="EKI814" s="690"/>
      <c r="EKJ814" s="63" t="s">
        <v>871</v>
      </c>
      <c r="EKK814" s="690"/>
      <c r="EKL814" s="63" t="s">
        <v>871</v>
      </c>
      <c r="EKM814" s="690"/>
      <c r="EKN814" s="63" t="s">
        <v>871</v>
      </c>
      <c r="EKO814" s="690"/>
      <c r="EKP814" s="63" t="s">
        <v>871</v>
      </c>
      <c r="EKQ814" s="690"/>
      <c r="EKR814" s="63" t="s">
        <v>871</v>
      </c>
      <c r="EKS814" s="690"/>
      <c r="EKT814" s="63" t="s">
        <v>871</v>
      </c>
      <c r="EKU814" s="690"/>
      <c r="EKV814" s="63" t="s">
        <v>871</v>
      </c>
      <c r="EKW814" s="690"/>
      <c r="EKX814" s="63" t="s">
        <v>871</v>
      </c>
      <c r="EKY814" s="690"/>
      <c r="EKZ814" s="63" t="s">
        <v>871</v>
      </c>
      <c r="ELA814" s="690"/>
      <c r="ELB814" s="63" t="s">
        <v>871</v>
      </c>
      <c r="ELC814" s="690"/>
      <c r="ELD814" s="63" t="s">
        <v>871</v>
      </c>
      <c r="ELE814" s="690"/>
      <c r="ELF814" s="63" t="s">
        <v>871</v>
      </c>
      <c r="ELG814" s="690"/>
      <c r="ELH814" s="63" t="s">
        <v>871</v>
      </c>
      <c r="ELI814" s="690"/>
      <c r="ELJ814" s="63" t="s">
        <v>871</v>
      </c>
      <c r="ELK814" s="690"/>
      <c r="ELL814" s="63" t="s">
        <v>871</v>
      </c>
      <c r="ELM814" s="690"/>
      <c r="ELN814" s="63" t="s">
        <v>871</v>
      </c>
      <c r="ELO814" s="690"/>
      <c r="ELP814" s="63" t="s">
        <v>871</v>
      </c>
      <c r="ELQ814" s="690"/>
      <c r="ELR814" s="63" t="s">
        <v>871</v>
      </c>
      <c r="ELS814" s="690"/>
      <c r="ELT814" s="63" t="s">
        <v>871</v>
      </c>
      <c r="ELU814" s="690"/>
      <c r="ELV814" s="63" t="s">
        <v>871</v>
      </c>
      <c r="ELW814" s="690"/>
      <c r="ELX814" s="63" t="s">
        <v>871</v>
      </c>
      <c r="ELY814" s="690"/>
      <c r="ELZ814" s="63" t="s">
        <v>871</v>
      </c>
      <c r="EMA814" s="690"/>
      <c r="EMB814" s="63" t="s">
        <v>871</v>
      </c>
      <c r="EMC814" s="690"/>
      <c r="EMD814" s="63" t="s">
        <v>871</v>
      </c>
      <c r="EME814" s="690"/>
      <c r="EMF814" s="63" t="s">
        <v>871</v>
      </c>
      <c r="EMG814" s="690"/>
      <c r="EMH814" s="63" t="s">
        <v>871</v>
      </c>
      <c r="EMI814" s="690"/>
      <c r="EMJ814" s="63" t="s">
        <v>871</v>
      </c>
      <c r="EMK814" s="690"/>
      <c r="EML814" s="63" t="s">
        <v>871</v>
      </c>
      <c r="EMM814" s="690"/>
      <c r="EMN814" s="63" t="s">
        <v>871</v>
      </c>
      <c r="EMO814" s="690"/>
      <c r="EMP814" s="63" t="s">
        <v>871</v>
      </c>
      <c r="EMQ814" s="690"/>
      <c r="EMR814" s="63" t="s">
        <v>871</v>
      </c>
      <c r="EMS814" s="690"/>
      <c r="EMT814" s="63" t="s">
        <v>871</v>
      </c>
      <c r="EMU814" s="690"/>
      <c r="EMV814" s="63" t="s">
        <v>871</v>
      </c>
      <c r="EMW814" s="690"/>
      <c r="EMX814" s="63" t="s">
        <v>871</v>
      </c>
      <c r="EMY814" s="690"/>
      <c r="EMZ814" s="63" t="s">
        <v>871</v>
      </c>
      <c r="ENA814" s="690"/>
      <c r="ENB814" s="63" t="s">
        <v>871</v>
      </c>
      <c r="ENC814" s="690"/>
      <c r="END814" s="63" t="s">
        <v>871</v>
      </c>
      <c r="ENE814" s="690"/>
      <c r="ENF814" s="63" t="s">
        <v>871</v>
      </c>
      <c r="ENG814" s="690"/>
      <c r="ENH814" s="63" t="s">
        <v>871</v>
      </c>
      <c r="ENI814" s="690"/>
      <c r="ENJ814" s="63" t="s">
        <v>871</v>
      </c>
      <c r="ENK814" s="690"/>
      <c r="ENL814" s="63" t="s">
        <v>871</v>
      </c>
      <c r="ENM814" s="690"/>
      <c r="ENN814" s="63" t="s">
        <v>871</v>
      </c>
      <c r="ENO814" s="690"/>
      <c r="ENP814" s="63" t="s">
        <v>871</v>
      </c>
      <c r="ENQ814" s="690"/>
      <c r="ENR814" s="63" t="s">
        <v>871</v>
      </c>
      <c r="ENS814" s="690"/>
      <c r="ENT814" s="63" t="s">
        <v>871</v>
      </c>
      <c r="ENU814" s="690"/>
      <c r="ENV814" s="63" t="s">
        <v>871</v>
      </c>
      <c r="ENW814" s="690"/>
      <c r="ENX814" s="63" t="s">
        <v>871</v>
      </c>
      <c r="ENY814" s="690"/>
      <c r="ENZ814" s="63" t="s">
        <v>871</v>
      </c>
      <c r="EOA814" s="690"/>
      <c r="EOB814" s="63" t="s">
        <v>871</v>
      </c>
      <c r="EOC814" s="690"/>
      <c r="EOD814" s="63" t="s">
        <v>871</v>
      </c>
      <c r="EOE814" s="690"/>
      <c r="EOF814" s="63" t="s">
        <v>871</v>
      </c>
      <c r="EOG814" s="690"/>
      <c r="EOH814" s="63" t="s">
        <v>871</v>
      </c>
      <c r="EOI814" s="690"/>
      <c r="EOJ814" s="63" t="s">
        <v>871</v>
      </c>
      <c r="EOK814" s="690"/>
      <c r="EOL814" s="63" t="s">
        <v>871</v>
      </c>
      <c r="EOM814" s="690"/>
      <c r="EON814" s="63" t="s">
        <v>871</v>
      </c>
      <c r="EOO814" s="690"/>
      <c r="EOP814" s="63" t="s">
        <v>871</v>
      </c>
      <c r="EOQ814" s="690"/>
      <c r="EOR814" s="63" t="s">
        <v>871</v>
      </c>
      <c r="EOS814" s="690"/>
      <c r="EOT814" s="63" t="s">
        <v>871</v>
      </c>
      <c r="EOU814" s="690"/>
      <c r="EOV814" s="63" t="s">
        <v>871</v>
      </c>
      <c r="EOW814" s="690"/>
      <c r="EOX814" s="63" t="s">
        <v>871</v>
      </c>
      <c r="EOY814" s="690"/>
      <c r="EOZ814" s="63" t="s">
        <v>871</v>
      </c>
      <c r="EPA814" s="690"/>
      <c r="EPB814" s="63" t="s">
        <v>871</v>
      </c>
      <c r="EPC814" s="690"/>
      <c r="EPD814" s="63" t="s">
        <v>871</v>
      </c>
      <c r="EPE814" s="690"/>
      <c r="EPF814" s="63" t="s">
        <v>871</v>
      </c>
      <c r="EPG814" s="690"/>
      <c r="EPH814" s="63" t="s">
        <v>871</v>
      </c>
      <c r="EPI814" s="690"/>
      <c r="EPJ814" s="63" t="s">
        <v>871</v>
      </c>
      <c r="EPK814" s="690"/>
      <c r="EPL814" s="63" t="s">
        <v>871</v>
      </c>
      <c r="EPM814" s="690"/>
      <c r="EPN814" s="63" t="s">
        <v>871</v>
      </c>
      <c r="EPO814" s="690"/>
      <c r="EPP814" s="63" t="s">
        <v>871</v>
      </c>
      <c r="EPQ814" s="690"/>
      <c r="EPR814" s="63" t="s">
        <v>871</v>
      </c>
      <c r="EPS814" s="690"/>
      <c r="EPT814" s="63" t="s">
        <v>871</v>
      </c>
      <c r="EPU814" s="690"/>
      <c r="EPV814" s="63" t="s">
        <v>871</v>
      </c>
      <c r="EPW814" s="690"/>
      <c r="EPX814" s="63" t="s">
        <v>871</v>
      </c>
      <c r="EPY814" s="690"/>
      <c r="EPZ814" s="63" t="s">
        <v>871</v>
      </c>
      <c r="EQA814" s="690"/>
      <c r="EQB814" s="63" t="s">
        <v>871</v>
      </c>
      <c r="EQC814" s="690"/>
      <c r="EQD814" s="63" t="s">
        <v>871</v>
      </c>
      <c r="EQE814" s="690"/>
      <c r="EQF814" s="63" t="s">
        <v>871</v>
      </c>
      <c r="EQG814" s="690"/>
      <c r="EQH814" s="63" t="s">
        <v>871</v>
      </c>
      <c r="EQI814" s="690"/>
      <c r="EQJ814" s="63" t="s">
        <v>871</v>
      </c>
      <c r="EQK814" s="690"/>
      <c r="EQL814" s="63" t="s">
        <v>871</v>
      </c>
      <c r="EQM814" s="690"/>
      <c r="EQN814" s="63" t="s">
        <v>871</v>
      </c>
      <c r="EQO814" s="690"/>
      <c r="EQP814" s="63" t="s">
        <v>871</v>
      </c>
      <c r="EQQ814" s="690"/>
      <c r="EQR814" s="63" t="s">
        <v>871</v>
      </c>
      <c r="EQS814" s="690"/>
      <c r="EQT814" s="63" t="s">
        <v>871</v>
      </c>
      <c r="EQU814" s="690"/>
      <c r="EQV814" s="63" t="s">
        <v>871</v>
      </c>
      <c r="EQW814" s="690"/>
      <c r="EQX814" s="63" t="s">
        <v>871</v>
      </c>
      <c r="EQY814" s="690"/>
      <c r="EQZ814" s="63" t="s">
        <v>871</v>
      </c>
      <c r="ERA814" s="690"/>
      <c r="ERB814" s="63" t="s">
        <v>871</v>
      </c>
      <c r="ERC814" s="690"/>
      <c r="ERD814" s="63" t="s">
        <v>871</v>
      </c>
      <c r="ERE814" s="690"/>
      <c r="ERF814" s="63" t="s">
        <v>871</v>
      </c>
      <c r="ERG814" s="690"/>
      <c r="ERH814" s="63" t="s">
        <v>871</v>
      </c>
      <c r="ERI814" s="690"/>
      <c r="ERJ814" s="63" t="s">
        <v>871</v>
      </c>
      <c r="ERK814" s="690"/>
      <c r="ERL814" s="63" t="s">
        <v>871</v>
      </c>
      <c r="ERM814" s="690"/>
      <c r="ERN814" s="63" t="s">
        <v>871</v>
      </c>
      <c r="ERO814" s="690"/>
      <c r="ERP814" s="63" t="s">
        <v>871</v>
      </c>
      <c r="ERQ814" s="690"/>
      <c r="ERR814" s="63" t="s">
        <v>871</v>
      </c>
      <c r="ERS814" s="690"/>
      <c r="ERT814" s="63" t="s">
        <v>871</v>
      </c>
      <c r="ERU814" s="690"/>
      <c r="ERV814" s="63" t="s">
        <v>871</v>
      </c>
      <c r="ERW814" s="690"/>
      <c r="ERX814" s="63" t="s">
        <v>871</v>
      </c>
      <c r="ERY814" s="690"/>
      <c r="ERZ814" s="63" t="s">
        <v>871</v>
      </c>
      <c r="ESA814" s="690"/>
      <c r="ESB814" s="63" t="s">
        <v>871</v>
      </c>
      <c r="ESC814" s="690"/>
      <c r="ESD814" s="63" t="s">
        <v>871</v>
      </c>
      <c r="ESE814" s="690"/>
      <c r="ESF814" s="63" t="s">
        <v>871</v>
      </c>
      <c r="ESG814" s="690"/>
      <c r="ESH814" s="63" t="s">
        <v>871</v>
      </c>
      <c r="ESI814" s="690"/>
      <c r="ESJ814" s="63" t="s">
        <v>871</v>
      </c>
      <c r="ESK814" s="690"/>
      <c r="ESL814" s="63" t="s">
        <v>871</v>
      </c>
      <c r="ESM814" s="690"/>
      <c r="ESN814" s="63" t="s">
        <v>871</v>
      </c>
      <c r="ESO814" s="690"/>
      <c r="ESP814" s="63" t="s">
        <v>871</v>
      </c>
      <c r="ESQ814" s="690"/>
      <c r="ESR814" s="63" t="s">
        <v>871</v>
      </c>
      <c r="ESS814" s="690"/>
      <c r="EST814" s="63" t="s">
        <v>871</v>
      </c>
      <c r="ESU814" s="690"/>
      <c r="ESV814" s="63" t="s">
        <v>871</v>
      </c>
      <c r="ESW814" s="690"/>
      <c r="ESX814" s="63" t="s">
        <v>871</v>
      </c>
      <c r="ESY814" s="690"/>
      <c r="ESZ814" s="63" t="s">
        <v>871</v>
      </c>
      <c r="ETA814" s="690"/>
      <c r="ETB814" s="63" t="s">
        <v>871</v>
      </c>
      <c r="ETC814" s="690"/>
      <c r="ETD814" s="63" t="s">
        <v>871</v>
      </c>
      <c r="ETE814" s="690"/>
      <c r="ETF814" s="63" t="s">
        <v>871</v>
      </c>
      <c r="ETG814" s="690"/>
      <c r="ETH814" s="63" t="s">
        <v>871</v>
      </c>
      <c r="ETI814" s="690"/>
      <c r="ETJ814" s="63" t="s">
        <v>871</v>
      </c>
      <c r="ETK814" s="690"/>
      <c r="ETL814" s="63" t="s">
        <v>871</v>
      </c>
      <c r="ETM814" s="690"/>
      <c r="ETN814" s="63" t="s">
        <v>871</v>
      </c>
      <c r="ETO814" s="690"/>
      <c r="ETP814" s="63" t="s">
        <v>871</v>
      </c>
      <c r="ETQ814" s="690"/>
      <c r="ETR814" s="63" t="s">
        <v>871</v>
      </c>
      <c r="ETS814" s="690"/>
      <c r="ETT814" s="63" t="s">
        <v>871</v>
      </c>
      <c r="ETU814" s="690"/>
      <c r="ETV814" s="63" t="s">
        <v>871</v>
      </c>
      <c r="ETW814" s="690"/>
      <c r="ETX814" s="63" t="s">
        <v>871</v>
      </c>
      <c r="ETY814" s="690"/>
      <c r="ETZ814" s="63" t="s">
        <v>871</v>
      </c>
      <c r="EUA814" s="690"/>
      <c r="EUB814" s="63" t="s">
        <v>871</v>
      </c>
      <c r="EUC814" s="690"/>
      <c r="EUD814" s="63" t="s">
        <v>871</v>
      </c>
      <c r="EUE814" s="690"/>
      <c r="EUF814" s="63" t="s">
        <v>871</v>
      </c>
      <c r="EUG814" s="690"/>
      <c r="EUH814" s="63" t="s">
        <v>871</v>
      </c>
      <c r="EUI814" s="690"/>
      <c r="EUJ814" s="63" t="s">
        <v>871</v>
      </c>
      <c r="EUK814" s="690"/>
      <c r="EUL814" s="63" t="s">
        <v>871</v>
      </c>
      <c r="EUM814" s="690"/>
      <c r="EUN814" s="63" t="s">
        <v>871</v>
      </c>
      <c r="EUO814" s="690"/>
      <c r="EUP814" s="63" t="s">
        <v>871</v>
      </c>
      <c r="EUQ814" s="690"/>
      <c r="EUR814" s="63" t="s">
        <v>871</v>
      </c>
      <c r="EUS814" s="690"/>
      <c r="EUT814" s="63" t="s">
        <v>871</v>
      </c>
      <c r="EUU814" s="690"/>
      <c r="EUV814" s="63" t="s">
        <v>871</v>
      </c>
      <c r="EUW814" s="690"/>
      <c r="EUX814" s="63" t="s">
        <v>871</v>
      </c>
      <c r="EUY814" s="690"/>
      <c r="EUZ814" s="63" t="s">
        <v>871</v>
      </c>
      <c r="EVA814" s="690"/>
      <c r="EVB814" s="63" t="s">
        <v>871</v>
      </c>
      <c r="EVC814" s="690"/>
      <c r="EVD814" s="63" t="s">
        <v>871</v>
      </c>
      <c r="EVE814" s="690"/>
      <c r="EVF814" s="63" t="s">
        <v>871</v>
      </c>
      <c r="EVG814" s="690"/>
      <c r="EVH814" s="63" t="s">
        <v>871</v>
      </c>
      <c r="EVI814" s="690"/>
      <c r="EVJ814" s="63" t="s">
        <v>871</v>
      </c>
      <c r="EVK814" s="690"/>
      <c r="EVL814" s="63" t="s">
        <v>871</v>
      </c>
      <c r="EVM814" s="690"/>
      <c r="EVN814" s="63" t="s">
        <v>871</v>
      </c>
      <c r="EVO814" s="690"/>
      <c r="EVP814" s="63" t="s">
        <v>871</v>
      </c>
      <c r="EVQ814" s="690"/>
      <c r="EVR814" s="63" t="s">
        <v>871</v>
      </c>
      <c r="EVS814" s="690"/>
      <c r="EVT814" s="63" t="s">
        <v>871</v>
      </c>
      <c r="EVU814" s="690"/>
      <c r="EVV814" s="63" t="s">
        <v>871</v>
      </c>
      <c r="EVW814" s="690"/>
      <c r="EVX814" s="63" t="s">
        <v>871</v>
      </c>
      <c r="EVY814" s="690"/>
      <c r="EVZ814" s="63" t="s">
        <v>871</v>
      </c>
      <c r="EWA814" s="690"/>
      <c r="EWB814" s="63" t="s">
        <v>871</v>
      </c>
      <c r="EWC814" s="690"/>
      <c r="EWD814" s="63" t="s">
        <v>871</v>
      </c>
      <c r="EWE814" s="690"/>
      <c r="EWF814" s="63" t="s">
        <v>871</v>
      </c>
      <c r="EWG814" s="690"/>
      <c r="EWH814" s="63" t="s">
        <v>871</v>
      </c>
      <c r="EWI814" s="690"/>
      <c r="EWJ814" s="63" t="s">
        <v>871</v>
      </c>
      <c r="EWK814" s="690"/>
      <c r="EWL814" s="63" t="s">
        <v>871</v>
      </c>
      <c r="EWM814" s="690"/>
      <c r="EWN814" s="63" t="s">
        <v>871</v>
      </c>
      <c r="EWO814" s="690"/>
      <c r="EWP814" s="63" t="s">
        <v>871</v>
      </c>
      <c r="EWQ814" s="690"/>
      <c r="EWR814" s="63" t="s">
        <v>871</v>
      </c>
      <c r="EWS814" s="690"/>
      <c r="EWT814" s="63" t="s">
        <v>871</v>
      </c>
      <c r="EWU814" s="690"/>
      <c r="EWV814" s="63" t="s">
        <v>871</v>
      </c>
      <c r="EWW814" s="690"/>
      <c r="EWX814" s="63" t="s">
        <v>871</v>
      </c>
      <c r="EWY814" s="690"/>
      <c r="EWZ814" s="63" t="s">
        <v>871</v>
      </c>
      <c r="EXA814" s="690"/>
      <c r="EXB814" s="63" t="s">
        <v>871</v>
      </c>
      <c r="EXC814" s="690"/>
      <c r="EXD814" s="63" t="s">
        <v>871</v>
      </c>
      <c r="EXE814" s="690"/>
      <c r="EXF814" s="63" t="s">
        <v>871</v>
      </c>
      <c r="EXG814" s="690"/>
      <c r="EXH814" s="63" t="s">
        <v>871</v>
      </c>
      <c r="EXI814" s="690"/>
      <c r="EXJ814" s="63" t="s">
        <v>871</v>
      </c>
      <c r="EXK814" s="690"/>
      <c r="EXL814" s="63" t="s">
        <v>871</v>
      </c>
      <c r="EXM814" s="690"/>
      <c r="EXN814" s="63" t="s">
        <v>871</v>
      </c>
      <c r="EXO814" s="690"/>
      <c r="EXP814" s="63" t="s">
        <v>871</v>
      </c>
      <c r="EXQ814" s="690"/>
      <c r="EXR814" s="63" t="s">
        <v>871</v>
      </c>
      <c r="EXS814" s="690"/>
      <c r="EXT814" s="63" t="s">
        <v>871</v>
      </c>
      <c r="EXU814" s="690"/>
      <c r="EXV814" s="63" t="s">
        <v>871</v>
      </c>
      <c r="EXW814" s="690"/>
      <c r="EXX814" s="63" t="s">
        <v>871</v>
      </c>
      <c r="EXY814" s="690"/>
      <c r="EXZ814" s="63" t="s">
        <v>871</v>
      </c>
      <c r="EYA814" s="690"/>
      <c r="EYB814" s="63" t="s">
        <v>871</v>
      </c>
      <c r="EYC814" s="690"/>
      <c r="EYD814" s="63" t="s">
        <v>871</v>
      </c>
      <c r="EYE814" s="690"/>
      <c r="EYF814" s="63" t="s">
        <v>871</v>
      </c>
      <c r="EYG814" s="690"/>
      <c r="EYH814" s="63" t="s">
        <v>871</v>
      </c>
      <c r="EYI814" s="690"/>
      <c r="EYJ814" s="63" t="s">
        <v>871</v>
      </c>
      <c r="EYK814" s="690"/>
      <c r="EYL814" s="63" t="s">
        <v>871</v>
      </c>
      <c r="EYM814" s="690"/>
      <c r="EYN814" s="63" t="s">
        <v>871</v>
      </c>
      <c r="EYO814" s="690"/>
      <c r="EYP814" s="63" t="s">
        <v>871</v>
      </c>
      <c r="EYQ814" s="690"/>
      <c r="EYR814" s="63" t="s">
        <v>871</v>
      </c>
      <c r="EYS814" s="690"/>
      <c r="EYT814" s="63" t="s">
        <v>871</v>
      </c>
      <c r="EYU814" s="690"/>
      <c r="EYV814" s="63" t="s">
        <v>871</v>
      </c>
      <c r="EYW814" s="690"/>
      <c r="EYX814" s="63" t="s">
        <v>871</v>
      </c>
      <c r="EYY814" s="690"/>
      <c r="EYZ814" s="63" t="s">
        <v>871</v>
      </c>
      <c r="EZA814" s="690"/>
      <c r="EZB814" s="63" t="s">
        <v>871</v>
      </c>
      <c r="EZC814" s="690"/>
      <c r="EZD814" s="63" t="s">
        <v>871</v>
      </c>
      <c r="EZE814" s="690"/>
      <c r="EZF814" s="63" t="s">
        <v>871</v>
      </c>
      <c r="EZG814" s="690"/>
      <c r="EZH814" s="63" t="s">
        <v>871</v>
      </c>
      <c r="EZI814" s="690"/>
      <c r="EZJ814" s="63" t="s">
        <v>871</v>
      </c>
      <c r="EZK814" s="690"/>
      <c r="EZL814" s="63" t="s">
        <v>871</v>
      </c>
      <c r="EZM814" s="690"/>
      <c r="EZN814" s="63" t="s">
        <v>871</v>
      </c>
      <c r="EZO814" s="690"/>
      <c r="EZP814" s="63" t="s">
        <v>871</v>
      </c>
      <c r="EZQ814" s="690"/>
      <c r="EZR814" s="63" t="s">
        <v>871</v>
      </c>
      <c r="EZS814" s="690"/>
      <c r="EZT814" s="63" t="s">
        <v>871</v>
      </c>
      <c r="EZU814" s="690"/>
      <c r="EZV814" s="63" t="s">
        <v>871</v>
      </c>
      <c r="EZW814" s="690"/>
      <c r="EZX814" s="63" t="s">
        <v>871</v>
      </c>
      <c r="EZY814" s="690"/>
      <c r="EZZ814" s="63" t="s">
        <v>871</v>
      </c>
      <c r="FAA814" s="690"/>
      <c r="FAB814" s="63" t="s">
        <v>871</v>
      </c>
      <c r="FAC814" s="690"/>
      <c r="FAD814" s="63" t="s">
        <v>871</v>
      </c>
      <c r="FAE814" s="690"/>
      <c r="FAF814" s="63" t="s">
        <v>871</v>
      </c>
      <c r="FAG814" s="690"/>
      <c r="FAH814" s="63" t="s">
        <v>871</v>
      </c>
      <c r="FAI814" s="690"/>
      <c r="FAJ814" s="63" t="s">
        <v>871</v>
      </c>
      <c r="FAK814" s="690"/>
      <c r="FAL814" s="63" t="s">
        <v>871</v>
      </c>
      <c r="FAM814" s="690"/>
      <c r="FAN814" s="63" t="s">
        <v>871</v>
      </c>
      <c r="FAO814" s="690"/>
      <c r="FAP814" s="63" t="s">
        <v>871</v>
      </c>
      <c r="FAQ814" s="690"/>
      <c r="FAR814" s="63" t="s">
        <v>871</v>
      </c>
      <c r="FAS814" s="690"/>
      <c r="FAT814" s="63" t="s">
        <v>871</v>
      </c>
      <c r="FAU814" s="690"/>
      <c r="FAV814" s="63" t="s">
        <v>871</v>
      </c>
      <c r="FAW814" s="690"/>
      <c r="FAX814" s="63" t="s">
        <v>871</v>
      </c>
      <c r="FAY814" s="690"/>
      <c r="FAZ814" s="63" t="s">
        <v>871</v>
      </c>
      <c r="FBA814" s="690"/>
      <c r="FBB814" s="63" t="s">
        <v>871</v>
      </c>
      <c r="FBC814" s="690"/>
      <c r="FBD814" s="63" t="s">
        <v>871</v>
      </c>
      <c r="FBE814" s="690"/>
      <c r="FBF814" s="63" t="s">
        <v>871</v>
      </c>
      <c r="FBG814" s="690"/>
      <c r="FBH814" s="63" t="s">
        <v>871</v>
      </c>
      <c r="FBI814" s="690"/>
      <c r="FBJ814" s="63" t="s">
        <v>871</v>
      </c>
      <c r="FBK814" s="690"/>
      <c r="FBL814" s="63" t="s">
        <v>871</v>
      </c>
      <c r="FBM814" s="690"/>
      <c r="FBN814" s="63" t="s">
        <v>871</v>
      </c>
      <c r="FBO814" s="690"/>
      <c r="FBP814" s="63" t="s">
        <v>871</v>
      </c>
      <c r="FBQ814" s="690"/>
      <c r="FBR814" s="63" t="s">
        <v>871</v>
      </c>
      <c r="FBS814" s="690"/>
      <c r="FBT814" s="63" t="s">
        <v>871</v>
      </c>
      <c r="FBU814" s="690"/>
      <c r="FBV814" s="63" t="s">
        <v>871</v>
      </c>
      <c r="FBW814" s="690"/>
      <c r="FBX814" s="63" t="s">
        <v>871</v>
      </c>
      <c r="FBY814" s="690"/>
      <c r="FBZ814" s="63" t="s">
        <v>871</v>
      </c>
      <c r="FCA814" s="690"/>
      <c r="FCB814" s="63" t="s">
        <v>871</v>
      </c>
      <c r="FCC814" s="690"/>
      <c r="FCD814" s="63" t="s">
        <v>871</v>
      </c>
      <c r="FCE814" s="690"/>
      <c r="FCF814" s="63" t="s">
        <v>871</v>
      </c>
      <c r="FCG814" s="690"/>
      <c r="FCH814" s="63" t="s">
        <v>871</v>
      </c>
      <c r="FCI814" s="690"/>
      <c r="FCJ814" s="63" t="s">
        <v>871</v>
      </c>
      <c r="FCK814" s="690"/>
      <c r="FCL814" s="63" t="s">
        <v>871</v>
      </c>
      <c r="FCM814" s="690"/>
      <c r="FCN814" s="63" t="s">
        <v>871</v>
      </c>
      <c r="FCO814" s="690"/>
      <c r="FCP814" s="63" t="s">
        <v>871</v>
      </c>
      <c r="FCQ814" s="690"/>
      <c r="FCR814" s="63" t="s">
        <v>871</v>
      </c>
      <c r="FCS814" s="690"/>
      <c r="FCT814" s="63" t="s">
        <v>871</v>
      </c>
      <c r="FCU814" s="690"/>
      <c r="FCV814" s="63" t="s">
        <v>871</v>
      </c>
      <c r="FCW814" s="690"/>
      <c r="FCX814" s="63" t="s">
        <v>871</v>
      </c>
      <c r="FCY814" s="690"/>
      <c r="FCZ814" s="63" t="s">
        <v>871</v>
      </c>
      <c r="FDA814" s="690"/>
      <c r="FDB814" s="63" t="s">
        <v>871</v>
      </c>
      <c r="FDC814" s="690"/>
      <c r="FDD814" s="63" t="s">
        <v>871</v>
      </c>
      <c r="FDE814" s="690"/>
      <c r="FDF814" s="63" t="s">
        <v>871</v>
      </c>
      <c r="FDG814" s="690"/>
      <c r="FDH814" s="63" t="s">
        <v>871</v>
      </c>
      <c r="FDI814" s="690"/>
      <c r="FDJ814" s="63" t="s">
        <v>871</v>
      </c>
      <c r="FDK814" s="690"/>
      <c r="FDL814" s="63" t="s">
        <v>871</v>
      </c>
      <c r="FDM814" s="690"/>
      <c r="FDN814" s="63" t="s">
        <v>871</v>
      </c>
      <c r="FDO814" s="690"/>
      <c r="FDP814" s="63" t="s">
        <v>871</v>
      </c>
      <c r="FDQ814" s="690"/>
      <c r="FDR814" s="63" t="s">
        <v>871</v>
      </c>
      <c r="FDS814" s="690"/>
      <c r="FDT814" s="63" t="s">
        <v>871</v>
      </c>
      <c r="FDU814" s="690"/>
      <c r="FDV814" s="63" t="s">
        <v>871</v>
      </c>
      <c r="FDW814" s="690"/>
      <c r="FDX814" s="63" t="s">
        <v>871</v>
      </c>
      <c r="FDY814" s="690"/>
      <c r="FDZ814" s="63" t="s">
        <v>871</v>
      </c>
      <c r="FEA814" s="690"/>
      <c r="FEB814" s="63" t="s">
        <v>871</v>
      </c>
      <c r="FEC814" s="690"/>
      <c r="FED814" s="63" t="s">
        <v>871</v>
      </c>
      <c r="FEE814" s="690"/>
      <c r="FEF814" s="63" t="s">
        <v>871</v>
      </c>
      <c r="FEG814" s="690"/>
      <c r="FEH814" s="63" t="s">
        <v>871</v>
      </c>
      <c r="FEI814" s="690"/>
      <c r="FEJ814" s="63" t="s">
        <v>871</v>
      </c>
      <c r="FEK814" s="690"/>
      <c r="FEL814" s="63" t="s">
        <v>871</v>
      </c>
      <c r="FEM814" s="690"/>
      <c r="FEN814" s="63" t="s">
        <v>871</v>
      </c>
      <c r="FEO814" s="690"/>
      <c r="FEP814" s="63" t="s">
        <v>871</v>
      </c>
      <c r="FEQ814" s="690"/>
      <c r="FER814" s="63" t="s">
        <v>871</v>
      </c>
      <c r="FES814" s="690"/>
      <c r="FET814" s="63" t="s">
        <v>871</v>
      </c>
      <c r="FEU814" s="690"/>
      <c r="FEV814" s="63" t="s">
        <v>871</v>
      </c>
      <c r="FEW814" s="690"/>
      <c r="FEX814" s="63" t="s">
        <v>871</v>
      </c>
      <c r="FEY814" s="690"/>
      <c r="FEZ814" s="63" t="s">
        <v>871</v>
      </c>
      <c r="FFA814" s="690"/>
      <c r="FFB814" s="63" t="s">
        <v>871</v>
      </c>
      <c r="FFC814" s="690"/>
      <c r="FFD814" s="63" t="s">
        <v>871</v>
      </c>
      <c r="FFE814" s="690"/>
      <c r="FFF814" s="63" t="s">
        <v>871</v>
      </c>
      <c r="FFG814" s="690"/>
      <c r="FFH814" s="63" t="s">
        <v>871</v>
      </c>
      <c r="FFI814" s="690"/>
      <c r="FFJ814" s="63" t="s">
        <v>871</v>
      </c>
      <c r="FFK814" s="690"/>
      <c r="FFL814" s="63" t="s">
        <v>871</v>
      </c>
      <c r="FFM814" s="690"/>
      <c r="FFN814" s="63" t="s">
        <v>871</v>
      </c>
      <c r="FFO814" s="690"/>
      <c r="FFP814" s="63" t="s">
        <v>871</v>
      </c>
      <c r="FFQ814" s="690"/>
      <c r="FFR814" s="63" t="s">
        <v>871</v>
      </c>
      <c r="FFS814" s="690"/>
      <c r="FFT814" s="63" t="s">
        <v>871</v>
      </c>
      <c r="FFU814" s="690"/>
      <c r="FFV814" s="63" t="s">
        <v>871</v>
      </c>
      <c r="FFW814" s="690"/>
      <c r="FFX814" s="63" t="s">
        <v>871</v>
      </c>
      <c r="FFY814" s="690"/>
      <c r="FFZ814" s="63" t="s">
        <v>871</v>
      </c>
      <c r="FGA814" s="690"/>
      <c r="FGB814" s="63" t="s">
        <v>871</v>
      </c>
      <c r="FGC814" s="690"/>
      <c r="FGD814" s="63" t="s">
        <v>871</v>
      </c>
      <c r="FGE814" s="690"/>
      <c r="FGF814" s="63" t="s">
        <v>871</v>
      </c>
      <c r="FGG814" s="690"/>
      <c r="FGH814" s="63" t="s">
        <v>871</v>
      </c>
      <c r="FGI814" s="690"/>
      <c r="FGJ814" s="63" t="s">
        <v>871</v>
      </c>
      <c r="FGK814" s="690"/>
      <c r="FGL814" s="63" t="s">
        <v>871</v>
      </c>
      <c r="FGM814" s="690"/>
      <c r="FGN814" s="63" t="s">
        <v>871</v>
      </c>
      <c r="FGO814" s="690"/>
      <c r="FGP814" s="63" t="s">
        <v>871</v>
      </c>
      <c r="FGQ814" s="690"/>
      <c r="FGR814" s="63" t="s">
        <v>871</v>
      </c>
      <c r="FGS814" s="690"/>
      <c r="FGT814" s="63" t="s">
        <v>871</v>
      </c>
      <c r="FGU814" s="690"/>
      <c r="FGV814" s="63" t="s">
        <v>871</v>
      </c>
      <c r="FGW814" s="690"/>
      <c r="FGX814" s="63" t="s">
        <v>871</v>
      </c>
      <c r="FGY814" s="690"/>
      <c r="FGZ814" s="63" t="s">
        <v>871</v>
      </c>
      <c r="FHA814" s="690"/>
      <c r="FHB814" s="63" t="s">
        <v>871</v>
      </c>
      <c r="FHC814" s="690"/>
      <c r="FHD814" s="63" t="s">
        <v>871</v>
      </c>
      <c r="FHE814" s="690"/>
      <c r="FHF814" s="63" t="s">
        <v>871</v>
      </c>
      <c r="FHG814" s="690"/>
      <c r="FHH814" s="63" t="s">
        <v>871</v>
      </c>
      <c r="FHI814" s="690"/>
      <c r="FHJ814" s="63" t="s">
        <v>871</v>
      </c>
      <c r="FHK814" s="690"/>
      <c r="FHL814" s="63" t="s">
        <v>871</v>
      </c>
      <c r="FHM814" s="690"/>
      <c r="FHN814" s="63" t="s">
        <v>871</v>
      </c>
      <c r="FHO814" s="690"/>
      <c r="FHP814" s="63" t="s">
        <v>871</v>
      </c>
      <c r="FHQ814" s="690"/>
      <c r="FHR814" s="63" t="s">
        <v>871</v>
      </c>
      <c r="FHS814" s="690"/>
      <c r="FHT814" s="63" t="s">
        <v>871</v>
      </c>
      <c r="FHU814" s="690"/>
      <c r="FHV814" s="63" t="s">
        <v>871</v>
      </c>
      <c r="FHW814" s="690"/>
      <c r="FHX814" s="63" t="s">
        <v>871</v>
      </c>
      <c r="FHY814" s="690"/>
      <c r="FHZ814" s="63" t="s">
        <v>871</v>
      </c>
      <c r="FIA814" s="690"/>
      <c r="FIB814" s="63" t="s">
        <v>871</v>
      </c>
      <c r="FIC814" s="690"/>
      <c r="FID814" s="63" t="s">
        <v>871</v>
      </c>
      <c r="FIE814" s="690"/>
      <c r="FIF814" s="63" t="s">
        <v>871</v>
      </c>
      <c r="FIG814" s="690"/>
      <c r="FIH814" s="63" t="s">
        <v>871</v>
      </c>
      <c r="FII814" s="690"/>
      <c r="FIJ814" s="63" t="s">
        <v>871</v>
      </c>
      <c r="FIK814" s="690"/>
      <c r="FIL814" s="63" t="s">
        <v>871</v>
      </c>
      <c r="FIM814" s="690"/>
      <c r="FIN814" s="63" t="s">
        <v>871</v>
      </c>
      <c r="FIO814" s="690"/>
      <c r="FIP814" s="63" t="s">
        <v>871</v>
      </c>
      <c r="FIQ814" s="690"/>
      <c r="FIR814" s="63" t="s">
        <v>871</v>
      </c>
      <c r="FIS814" s="690"/>
      <c r="FIT814" s="63" t="s">
        <v>871</v>
      </c>
      <c r="FIU814" s="690"/>
      <c r="FIV814" s="63" t="s">
        <v>871</v>
      </c>
      <c r="FIW814" s="690"/>
      <c r="FIX814" s="63" t="s">
        <v>871</v>
      </c>
      <c r="FIY814" s="690"/>
      <c r="FIZ814" s="63" t="s">
        <v>871</v>
      </c>
      <c r="FJA814" s="690"/>
      <c r="FJB814" s="63" t="s">
        <v>871</v>
      </c>
      <c r="FJC814" s="690"/>
      <c r="FJD814" s="63" t="s">
        <v>871</v>
      </c>
      <c r="FJE814" s="690"/>
      <c r="FJF814" s="63" t="s">
        <v>871</v>
      </c>
      <c r="FJG814" s="690"/>
      <c r="FJH814" s="63" t="s">
        <v>871</v>
      </c>
      <c r="FJI814" s="690"/>
      <c r="FJJ814" s="63" t="s">
        <v>871</v>
      </c>
      <c r="FJK814" s="690"/>
      <c r="FJL814" s="63" t="s">
        <v>871</v>
      </c>
      <c r="FJM814" s="690"/>
      <c r="FJN814" s="63" t="s">
        <v>871</v>
      </c>
      <c r="FJO814" s="690"/>
      <c r="FJP814" s="63" t="s">
        <v>871</v>
      </c>
      <c r="FJQ814" s="690"/>
      <c r="FJR814" s="63" t="s">
        <v>871</v>
      </c>
      <c r="FJS814" s="690"/>
      <c r="FJT814" s="63" t="s">
        <v>871</v>
      </c>
      <c r="FJU814" s="690"/>
      <c r="FJV814" s="63" t="s">
        <v>871</v>
      </c>
      <c r="FJW814" s="690"/>
      <c r="FJX814" s="63" t="s">
        <v>871</v>
      </c>
      <c r="FJY814" s="690"/>
      <c r="FJZ814" s="63" t="s">
        <v>871</v>
      </c>
      <c r="FKA814" s="690"/>
      <c r="FKB814" s="63" t="s">
        <v>871</v>
      </c>
      <c r="FKC814" s="690"/>
      <c r="FKD814" s="63" t="s">
        <v>871</v>
      </c>
      <c r="FKE814" s="690"/>
      <c r="FKF814" s="63" t="s">
        <v>871</v>
      </c>
      <c r="FKG814" s="690"/>
      <c r="FKH814" s="63" t="s">
        <v>871</v>
      </c>
      <c r="FKI814" s="690"/>
      <c r="FKJ814" s="63" t="s">
        <v>871</v>
      </c>
      <c r="FKK814" s="690"/>
      <c r="FKL814" s="63" t="s">
        <v>871</v>
      </c>
      <c r="FKM814" s="690"/>
      <c r="FKN814" s="63" t="s">
        <v>871</v>
      </c>
      <c r="FKO814" s="690"/>
      <c r="FKP814" s="63" t="s">
        <v>871</v>
      </c>
      <c r="FKQ814" s="690"/>
      <c r="FKR814" s="63" t="s">
        <v>871</v>
      </c>
      <c r="FKS814" s="690"/>
      <c r="FKT814" s="63" t="s">
        <v>871</v>
      </c>
      <c r="FKU814" s="690"/>
      <c r="FKV814" s="63" t="s">
        <v>871</v>
      </c>
      <c r="FKW814" s="690"/>
      <c r="FKX814" s="63" t="s">
        <v>871</v>
      </c>
      <c r="FKY814" s="690"/>
      <c r="FKZ814" s="63" t="s">
        <v>871</v>
      </c>
      <c r="FLA814" s="690"/>
      <c r="FLB814" s="63" t="s">
        <v>871</v>
      </c>
      <c r="FLC814" s="690"/>
      <c r="FLD814" s="63" t="s">
        <v>871</v>
      </c>
      <c r="FLE814" s="690"/>
      <c r="FLF814" s="63" t="s">
        <v>871</v>
      </c>
      <c r="FLG814" s="690"/>
      <c r="FLH814" s="63" t="s">
        <v>871</v>
      </c>
      <c r="FLI814" s="690"/>
      <c r="FLJ814" s="63" t="s">
        <v>871</v>
      </c>
      <c r="FLK814" s="690"/>
      <c r="FLL814" s="63" t="s">
        <v>871</v>
      </c>
      <c r="FLM814" s="690"/>
      <c r="FLN814" s="63" t="s">
        <v>871</v>
      </c>
      <c r="FLO814" s="690"/>
      <c r="FLP814" s="63" t="s">
        <v>871</v>
      </c>
      <c r="FLQ814" s="690"/>
      <c r="FLR814" s="63" t="s">
        <v>871</v>
      </c>
      <c r="FLS814" s="690"/>
      <c r="FLT814" s="63" t="s">
        <v>871</v>
      </c>
      <c r="FLU814" s="690"/>
      <c r="FLV814" s="63" t="s">
        <v>871</v>
      </c>
      <c r="FLW814" s="690"/>
      <c r="FLX814" s="63" t="s">
        <v>871</v>
      </c>
      <c r="FLY814" s="690"/>
      <c r="FLZ814" s="63" t="s">
        <v>871</v>
      </c>
      <c r="FMA814" s="690"/>
      <c r="FMB814" s="63" t="s">
        <v>871</v>
      </c>
      <c r="FMC814" s="690"/>
      <c r="FMD814" s="63" t="s">
        <v>871</v>
      </c>
      <c r="FME814" s="690"/>
      <c r="FMF814" s="63" t="s">
        <v>871</v>
      </c>
      <c r="FMG814" s="690"/>
      <c r="FMH814" s="63" t="s">
        <v>871</v>
      </c>
      <c r="FMI814" s="690"/>
      <c r="FMJ814" s="63" t="s">
        <v>871</v>
      </c>
      <c r="FMK814" s="690"/>
      <c r="FML814" s="63" t="s">
        <v>871</v>
      </c>
      <c r="FMM814" s="690"/>
      <c r="FMN814" s="63" t="s">
        <v>871</v>
      </c>
      <c r="FMO814" s="690"/>
      <c r="FMP814" s="63" t="s">
        <v>871</v>
      </c>
      <c r="FMQ814" s="690"/>
      <c r="FMR814" s="63" t="s">
        <v>871</v>
      </c>
      <c r="FMS814" s="690"/>
      <c r="FMT814" s="63" t="s">
        <v>871</v>
      </c>
      <c r="FMU814" s="690"/>
      <c r="FMV814" s="63" t="s">
        <v>871</v>
      </c>
      <c r="FMW814" s="690"/>
      <c r="FMX814" s="63" t="s">
        <v>871</v>
      </c>
      <c r="FMY814" s="690"/>
      <c r="FMZ814" s="63" t="s">
        <v>871</v>
      </c>
      <c r="FNA814" s="690"/>
      <c r="FNB814" s="63" t="s">
        <v>871</v>
      </c>
      <c r="FNC814" s="690"/>
      <c r="FND814" s="63" t="s">
        <v>871</v>
      </c>
      <c r="FNE814" s="690"/>
      <c r="FNF814" s="63" t="s">
        <v>871</v>
      </c>
      <c r="FNG814" s="690"/>
      <c r="FNH814" s="63" t="s">
        <v>871</v>
      </c>
      <c r="FNI814" s="690"/>
      <c r="FNJ814" s="63" t="s">
        <v>871</v>
      </c>
      <c r="FNK814" s="690"/>
      <c r="FNL814" s="63" t="s">
        <v>871</v>
      </c>
      <c r="FNM814" s="690"/>
      <c r="FNN814" s="63" t="s">
        <v>871</v>
      </c>
      <c r="FNO814" s="690"/>
      <c r="FNP814" s="63" t="s">
        <v>871</v>
      </c>
      <c r="FNQ814" s="690"/>
      <c r="FNR814" s="63" t="s">
        <v>871</v>
      </c>
      <c r="FNS814" s="690"/>
      <c r="FNT814" s="63" t="s">
        <v>871</v>
      </c>
      <c r="FNU814" s="690"/>
      <c r="FNV814" s="63" t="s">
        <v>871</v>
      </c>
      <c r="FNW814" s="690"/>
      <c r="FNX814" s="63" t="s">
        <v>871</v>
      </c>
      <c r="FNY814" s="690"/>
      <c r="FNZ814" s="63" t="s">
        <v>871</v>
      </c>
      <c r="FOA814" s="690"/>
      <c r="FOB814" s="63" t="s">
        <v>871</v>
      </c>
      <c r="FOC814" s="690"/>
      <c r="FOD814" s="63" t="s">
        <v>871</v>
      </c>
      <c r="FOE814" s="690"/>
      <c r="FOF814" s="63" t="s">
        <v>871</v>
      </c>
      <c r="FOG814" s="690"/>
      <c r="FOH814" s="63" t="s">
        <v>871</v>
      </c>
      <c r="FOI814" s="690"/>
      <c r="FOJ814" s="63" t="s">
        <v>871</v>
      </c>
      <c r="FOK814" s="690"/>
      <c r="FOL814" s="63" t="s">
        <v>871</v>
      </c>
      <c r="FOM814" s="690"/>
      <c r="FON814" s="63" t="s">
        <v>871</v>
      </c>
      <c r="FOO814" s="690"/>
      <c r="FOP814" s="63" t="s">
        <v>871</v>
      </c>
      <c r="FOQ814" s="690"/>
      <c r="FOR814" s="63" t="s">
        <v>871</v>
      </c>
      <c r="FOS814" s="690"/>
      <c r="FOT814" s="63" t="s">
        <v>871</v>
      </c>
      <c r="FOU814" s="690"/>
      <c r="FOV814" s="63" t="s">
        <v>871</v>
      </c>
      <c r="FOW814" s="690"/>
      <c r="FOX814" s="63" t="s">
        <v>871</v>
      </c>
      <c r="FOY814" s="690"/>
      <c r="FOZ814" s="63" t="s">
        <v>871</v>
      </c>
      <c r="FPA814" s="690"/>
      <c r="FPB814" s="63" t="s">
        <v>871</v>
      </c>
      <c r="FPC814" s="690"/>
      <c r="FPD814" s="63" t="s">
        <v>871</v>
      </c>
      <c r="FPE814" s="690"/>
      <c r="FPF814" s="63" t="s">
        <v>871</v>
      </c>
      <c r="FPG814" s="690"/>
      <c r="FPH814" s="63" t="s">
        <v>871</v>
      </c>
      <c r="FPI814" s="690"/>
      <c r="FPJ814" s="63" t="s">
        <v>871</v>
      </c>
      <c r="FPK814" s="690"/>
      <c r="FPL814" s="63" t="s">
        <v>871</v>
      </c>
      <c r="FPM814" s="690"/>
      <c r="FPN814" s="63" t="s">
        <v>871</v>
      </c>
      <c r="FPO814" s="690"/>
      <c r="FPP814" s="63" t="s">
        <v>871</v>
      </c>
      <c r="FPQ814" s="690"/>
      <c r="FPR814" s="63" t="s">
        <v>871</v>
      </c>
      <c r="FPS814" s="690"/>
      <c r="FPT814" s="63" t="s">
        <v>871</v>
      </c>
      <c r="FPU814" s="690"/>
      <c r="FPV814" s="63" t="s">
        <v>871</v>
      </c>
      <c r="FPW814" s="690"/>
      <c r="FPX814" s="63" t="s">
        <v>871</v>
      </c>
      <c r="FPY814" s="690"/>
      <c r="FPZ814" s="63" t="s">
        <v>871</v>
      </c>
      <c r="FQA814" s="690"/>
      <c r="FQB814" s="63" t="s">
        <v>871</v>
      </c>
      <c r="FQC814" s="690"/>
      <c r="FQD814" s="63" t="s">
        <v>871</v>
      </c>
      <c r="FQE814" s="690"/>
      <c r="FQF814" s="63" t="s">
        <v>871</v>
      </c>
      <c r="FQG814" s="690"/>
      <c r="FQH814" s="63" t="s">
        <v>871</v>
      </c>
      <c r="FQI814" s="690"/>
      <c r="FQJ814" s="63" t="s">
        <v>871</v>
      </c>
      <c r="FQK814" s="690"/>
      <c r="FQL814" s="63" t="s">
        <v>871</v>
      </c>
      <c r="FQM814" s="690"/>
      <c r="FQN814" s="63" t="s">
        <v>871</v>
      </c>
      <c r="FQO814" s="690"/>
      <c r="FQP814" s="63" t="s">
        <v>871</v>
      </c>
      <c r="FQQ814" s="690"/>
      <c r="FQR814" s="63" t="s">
        <v>871</v>
      </c>
      <c r="FQS814" s="690"/>
      <c r="FQT814" s="63" t="s">
        <v>871</v>
      </c>
      <c r="FQU814" s="690"/>
      <c r="FQV814" s="63" t="s">
        <v>871</v>
      </c>
      <c r="FQW814" s="690"/>
      <c r="FQX814" s="63" t="s">
        <v>871</v>
      </c>
      <c r="FQY814" s="690"/>
      <c r="FQZ814" s="63" t="s">
        <v>871</v>
      </c>
      <c r="FRA814" s="690"/>
      <c r="FRB814" s="63" t="s">
        <v>871</v>
      </c>
      <c r="FRC814" s="690"/>
      <c r="FRD814" s="63" t="s">
        <v>871</v>
      </c>
      <c r="FRE814" s="690"/>
      <c r="FRF814" s="63" t="s">
        <v>871</v>
      </c>
      <c r="FRG814" s="690"/>
      <c r="FRH814" s="63" t="s">
        <v>871</v>
      </c>
      <c r="FRI814" s="690"/>
      <c r="FRJ814" s="63" t="s">
        <v>871</v>
      </c>
      <c r="FRK814" s="690"/>
      <c r="FRL814" s="63" t="s">
        <v>871</v>
      </c>
      <c r="FRM814" s="690"/>
      <c r="FRN814" s="63" t="s">
        <v>871</v>
      </c>
      <c r="FRO814" s="690"/>
      <c r="FRP814" s="63" t="s">
        <v>871</v>
      </c>
      <c r="FRQ814" s="690"/>
      <c r="FRR814" s="63" t="s">
        <v>871</v>
      </c>
      <c r="FRS814" s="690"/>
      <c r="FRT814" s="63" t="s">
        <v>871</v>
      </c>
      <c r="FRU814" s="690"/>
      <c r="FRV814" s="63" t="s">
        <v>871</v>
      </c>
      <c r="FRW814" s="690"/>
      <c r="FRX814" s="63" t="s">
        <v>871</v>
      </c>
      <c r="FRY814" s="690"/>
      <c r="FRZ814" s="63" t="s">
        <v>871</v>
      </c>
      <c r="FSA814" s="690"/>
      <c r="FSB814" s="63" t="s">
        <v>871</v>
      </c>
      <c r="FSC814" s="690"/>
      <c r="FSD814" s="63" t="s">
        <v>871</v>
      </c>
      <c r="FSE814" s="690"/>
      <c r="FSF814" s="63" t="s">
        <v>871</v>
      </c>
      <c r="FSG814" s="690"/>
      <c r="FSH814" s="63" t="s">
        <v>871</v>
      </c>
      <c r="FSI814" s="690"/>
      <c r="FSJ814" s="63" t="s">
        <v>871</v>
      </c>
      <c r="FSK814" s="690"/>
      <c r="FSL814" s="63" t="s">
        <v>871</v>
      </c>
      <c r="FSM814" s="690"/>
      <c r="FSN814" s="63" t="s">
        <v>871</v>
      </c>
      <c r="FSO814" s="690"/>
      <c r="FSP814" s="63" t="s">
        <v>871</v>
      </c>
      <c r="FSQ814" s="690"/>
      <c r="FSR814" s="63" t="s">
        <v>871</v>
      </c>
      <c r="FSS814" s="690"/>
      <c r="FST814" s="63" t="s">
        <v>871</v>
      </c>
      <c r="FSU814" s="690"/>
      <c r="FSV814" s="63" t="s">
        <v>871</v>
      </c>
      <c r="FSW814" s="690"/>
      <c r="FSX814" s="63" t="s">
        <v>871</v>
      </c>
      <c r="FSY814" s="690"/>
      <c r="FSZ814" s="63" t="s">
        <v>871</v>
      </c>
      <c r="FTA814" s="690"/>
      <c r="FTB814" s="63" t="s">
        <v>871</v>
      </c>
      <c r="FTC814" s="690"/>
      <c r="FTD814" s="63" t="s">
        <v>871</v>
      </c>
      <c r="FTE814" s="690"/>
      <c r="FTF814" s="63" t="s">
        <v>871</v>
      </c>
      <c r="FTG814" s="690"/>
      <c r="FTH814" s="63" t="s">
        <v>871</v>
      </c>
      <c r="FTI814" s="690"/>
      <c r="FTJ814" s="63" t="s">
        <v>871</v>
      </c>
      <c r="FTK814" s="690"/>
      <c r="FTL814" s="63" t="s">
        <v>871</v>
      </c>
      <c r="FTM814" s="690"/>
      <c r="FTN814" s="63" t="s">
        <v>871</v>
      </c>
      <c r="FTO814" s="690"/>
      <c r="FTP814" s="63" t="s">
        <v>871</v>
      </c>
      <c r="FTQ814" s="690"/>
      <c r="FTR814" s="63" t="s">
        <v>871</v>
      </c>
      <c r="FTS814" s="690"/>
      <c r="FTT814" s="63" t="s">
        <v>871</v>
      </c>
      <c r="FTU814" s="690"/>
      <c r="FTV814" s="63" t="s">
        <v>871</v>
      </c>
      <c r="FTW814" s="690"/>
      <c r="FTX814" s="63" t="s">
        <v>871</v>
      </c>
      <c r="FTY814" s="690"/>
      <c r="FTZ814" s="63" t="s">
        <v>871</v>
      </c>
      <c r="FUA814" s="690"/>
      <c r="FUB814" s="63" t="s">
        <v>871</v>
      </c>
      <c r="FUC814" s="690"/>
      <c r="FUD814" s="63" t="s">
        <v>871</v>
      </c>
      <c r="FUE814" s="690"/>
      <c r="FUF814" s="63" t="s">
        <v>871</v>
      </c>
      <c r="FUG814" s="690"/>
      <c r="FUH814" s="63" t="s">
        <v>871</v>
      </c>
      <c r="FUI814" s="690"/>
      <c r="FUJ814" s="63" t="s">
        <v>871</v>
      </c>
      <c r="FUK814" s="690"/>
      <c r="FUL814" s="63" t="s">
        <v>871</v>
      </c>
      <c r="FUM814" s="690"/>
      <c r="FUN814" s="63" t="s">
        <v>871</v>
      </c>
      <c r="FUO814" s="690"/>
      <c r="FUP814" s="63" t="s">
        <v>871</v>
      </c>
      <c r="FUQ814" s="690"/>
      <c r="FUR814" s="63" t="s">
        <v>871</v>
      </c>
      <c r="FUS814" s="690"/>
      <c r="FUT814" s="63" t="s">
        <v>871</v>
      </c>
      <c r="FUU814" s="690"/>
      <c r="FUV814" s="63" t="s">
        <v>871</v>
      </c>
      <c r="FUW814" s="690"/>
      <c r="FUX814" s="63" t="s">
        <v>871</v>
      </c>
      <c r="FUY814" s="690"/>
      <c r="FUZ814" s="63" t="s">
        <v>871</v>
      </c>
      <c r="FVA814" s="690"/>
      <c r="FVB814" s="63" t="s">
        <v>871</v>
      </c>
      <c r="FVC814" s="690"/>
      <c r="FVD814" s="63" t="s">
        <v>871</v>
      </c>
      <c r="FVE814" s="690"/>
      <c r="FVF814" s="63" t="s">
        <v>871</v>
      </c>
      <c r="FVG814" s="690"/>
      <c r="FVH814" s="63" t="s">
        <v>871</v>
      </c>
      <c r="FVI814" s="690"/>
      <c r="FVJ814" s="63" t="s">
        <v>871</v>
      </c>
      <c r="FVK814" s="690"/>
      <c r="FVL814" s="63" t="s">
        <v>871</v>
      </c>
      <c r="FVM814" s="690"/>
      <c r="FVN814" s="63" t="s">
        <v>871</v>
      </c>
      <c r="FVO814" s="690"/>
      <c r="FVP814" s="63" t="s">
        <v>871</v>
      </c>
      <c r="FVQ814" s="690"/>
      <c r="FVR814" s="63" t="s">
        <v>871</v>
      </c>
      <c r="FVS814" s="690"/>
      <c r="FVT814" s="63" t="s">
        <v>871</v>
      </c>
      <c r="FVU814" s="690"/>
      <c r="FVV814" s="63" t="s">
        <v>871</v>
      </c>
      <c r="FVW814" s="690"/>
      <c r="FVX814" s="63" t="s">
        <v>871</v>
      </c>
      <c r="FVY814" s="690"/>
      <c r="FVZ814" s="63" t="s">
        <v>871</v>
      </c>
      <c r="FWA814" s="690"/>
      <c r="FWB814" s="63" t="s">
        <v>871</v>
      </c>
      <c r="FWC814" s="690"/>
      <c r="FWD814" s="63" t="s">
        <v>871</v>
      </c>
      <c r="FWE814" s="690"/>
      <c r="FWF814" s="63" t="s">
        <v>871</v>
      </c>
      <c r="FWG814" s="690"/>
      <c r="FWH814" s="63" t="s">
        <v>871</v>
      </c>
      <c r="FWI814" s="690"/>
      <c r="FWJ814" s="63" t="s">
        <v>871</v>
      </c>
      <c r="FWK814" s="690"/>
      <c r="FWL814" s="63" t="s">
        <v>871</v>
      </c>
      <c r="FWM814" s="690"/>
      <c r="FWN814" s="63" t="s">
        <v>871</v>
      </c>
      <c r="FWO814" s="690"/>
      <c r="FWP814" s="63" t="s">
        <v>871</v>
      </c>
      <c r="FWQ814" s="690"/>
      <c r="FWR814" s="63" t="s">
        <v>871</v>
      </c>
      <c r="FWS814" s="690"/>
      <c r="FWT814" s="63" t="s">
        <v>871</v>
      </c>
      <c r="FWU814" s="690"/>
      <c r="FWV814" s="63" t="s">
        <v>871</v>
      </c>
      <c r="FWW814" s="690"/>
      <c r="FWX814" s="63" t="s">
        <v>871</v>
      </c>
      <c r="FWY814" s="690"/>
      <c r="FWZ814" s="63" t="s">
        <v>871</v>
      </c>
      <c r="FXA814" s="690"/>
      <c r="FXB814" s="63" t="s">
        <v>871</v>
      </c>
      <c r="FXC814" s="690"/>
      <c r="FXD814" s="63" t="s">
        <v>871</v>
      </c>
      <c r="FXE814" s="690"/>
      <c r="FXF814" s="63" t="s">
        <v>871</v>
      </c>
      <c r="FXG814" s="690"/>
      <c r="FXH814" s="63" t="s">
        <v>871</v>
      </c>
      <c r="FXI814" s="690"/>
      <c r="FXJ814" s="63" t="s">
        <v>871</v>
      </c>
      <c r="FXK814" s="690"/>
      <c r="FXL814" s="63" t="s">
        <v>871</v>
      </c>
      <c r="FXM814" s="690"/>
      <c r="FXN814" s="63" t="s">
        <v>871</v>
      </c>
      <c r="FXO814" s="690"/>
      <c r="FXP814" s="63" t="s">
        <v>871</v>
      </c>
      <c r="FXQ814" s="690"/>
      <c r="FXR814" s="63" t="s">
        <v>871</v>
      </c>
      <c r="FXS814" s="690"/>
      <c r="FXT814" s="63" t="s">
        <v>871</v>
      </c>
      <c r="FXU814" s="690"/>
      <c r="FXV814" s="63" t="s">
        <v>871</v>
      </c>
      <c r="FXW814" s="690"/>
      <c r="FXX814" s="63" t="s">
        <v>871</v>
      </c>
      <c r="FXY814" s="690"/>
      <c r="FXZ814" s="63" t="s">
        <v>871</v>
      </c>
      <c r="FYA814" s="690"/>
      <c r="FYB814" s="63" t="s">
        <v>871</v>
      </c>
      <c r="FYC814" s="690"/>
      <c r="FYD814" s="63" t="s">
        <v>871</v>
      </c>
      <c r="FYE814" s="690"/>
      <c r="FYF814" s="63" t="s">
        <v>871</v>
      </c>
      <c r="FYG814" s="690"/>
      <c r="FYH814" s="63" t="s">
        <v>871</v>
      </c>
      <c r="FYI814" s="690"/>
      <c r="FYJ814" s="63" t="s">
        <v>871</v>
      </c>
      <c r="FYK814" s="690"/>
      <c r="FYL814" s="63" t="s">
        <v>871</v>
      </c>
      <c r="FYM814" s="690"/>
      <c r="FYN814" s="63" t="s">
        <v>871</v>
      </c>
      <c r="FYO814" s="690"/>
      <c r="FYP814" s="63" t="s">
        <v>871</v>
      </c>
      <c r="FYQ814" s="690"/>
      <c r="FYR814" s="63" t="s">
        <v>871</v>
      </c>
      <c r="FYS814" s="690"/>
      <c r="FYT814" s="63" t="s">
        <v>871</v>
      </c>
      <c r="FYU814" s="690"/>
      <c r="FYV814" s="63" t="s">
        <v>871</v>
      </c>
      <c r="FYW814" s="690"/>
      <c r="FYX814" s="63" t="s">
        <v>871</v>
      </c>
      <c r="FYY814" s="690"/>
      <c r="FYZ814" s="63" t="s">
        <v>871</v>
      </c>
      <c r="FZA814" s="690"/>
      <c r="FZB814" s="63" t="s">
        <v>871</v>
      </c>
      <c r="FZC814" s="690"/>
      <c r="FZD814" s="63" t="s">
        <v>871</v>
      </c>
      <c r="FZE814" s="690"/>
      <c r="FZF814" s="63" t="s">
        <v>871</v>
      </c>
      <c r="FZG814" s="690"/>
      <c r="FZH814" s="63" t="s">
        <v>871</v>
      </c>
      <c r="FZI814" s="690"/>
      <c r="FZJ814" s="63" t="s">
        <v>871</v>
      </c>
      <c r="FZK814" s="690"/>
      <c r="FZL814" s="63" t="s">
        <v>871</v>
      </c>
      <c r="FZM814" s="690"/>
      <c r="FZN814" s="63" t="s">
        <v>871</v>
      </c>
      <c r="FZO814" s="690"/>
      <c r="FZP814" s="63" t="s">
        <v>871</v>
      </c>
      <c r="FZQ814" s="690"/>
      <c r="FZR814" s="63" t="s">
        <v>871</v>
      </c>
      <c r="FZS814" s="690"/>
      <c r="FZT814" s="63" t="s">
        <v>871</v>
      </c>
      <c r="FZU814" s="690"/>
      <c r="FZV814" s="63" t="s">
        <v>871</v>
      </c>
      <c r="FZW814" s="690"/>
      <c r="FZX814" s="63" t="s">
        <v>871</v>
      </c>
      <c r="FZY814" s="690"/>
      <c r="FZZ814" s="63" t="s">
        <v>871</v>
      </c>
      <c r="GAA814" s="690"/>
      <c r="GAB814" s="63" t="s">
        <v>871</v>
      </c>
      <c r="GAC814" s="690"/>
      <c r="GAD814" s="63" t="s">
        <v>871</v>
      </c>
      <c r="GAE814" s="690"/>
      <c r="GAF814" s="63" t="s">
        <v>871</v>
      </c>
      <c r="GAG814" s="690"/>
      <c r="GAH814" s="63" t="s">
        <v>871</v>
      </c>
      <c r="GAI814" s="690"/>
      <c r="GAJ814" s="63" t="s">
        <v>871</v>
      </c>
      <c r="GAK814" s="690"/>
      <c r="GAL814" s="63" t="s">
        <v>871</v>
      </c>
      <c r="GAM814" s="690"/>
      <c r="GAN814" s="63" t="s">
        <v>871</v>
      </c>
      <c r="GAO814" s="690"/>
      <c r="GAP814" s="63" t="s">
        <v>871</v>
      </c>
      <c r="GAQ814" s="690"/>
      <c r="GAR814" s="63" t="s">
        <v>871</v>
      </c>
      <c r="GAS814" s="690"/>
      <c r="GAT814" s="63" t="s">
        <v>871</v>
      </c>
      <c r="GAU814" s="690"/>
      <c r="GAV814" s="63" t="s">
        <v>871</v>
      </c>
      <c r="GAW814" s="690"/>
      <c r="GAX814" s="63" t="s">
        <v>871</v>
      </c>
      <c r="GAY814" s="690"/>
      <c r="GAZ814" s="63" t="s">
        <v>871</v>
      </c>
      <c r="GBA814" s="690"/>
      <c r="GBB814" s="63" t="s">
        <v>871</v>
      </c>
      <c r="GBC814" s="690"/>
      <c r="GBD814" s="63" t="s">
        <v>871</v>
      </c>
      <c r="GBE814" s="690"/>
      <c r="GBF814" s="63" t="s">
        <v>871</v>
      </c>
      <c r="GBG814" s="690"/>
      <c r="GBH814" s="63" t="s">
        <v>871</v>
      </c>
      <c r="GBI814" s="690"/>
      <c r="GBJ814" s="63" t="s">
        <v>871</v>
      </c>
      <c r="GBK814" s="690"/>
      <c r="GBL814" s="63" t="s">
        <v>871</v>
      </c>
      <c r="GBM814" s="690"/>
      <c r="GBN814" s="63" t="s">
        <v>871</v>
      </c>
      <c r="GBO814" s="690"/>
      <c r="GBP814" s="63" t="s">
        <v>871</v>
      </c>
      <c r="GBQ814" s="690"/>
      <c r="GBR814" s="63" t="s">
        <v>871</v>
      </c>
      <c r="GBS814" s="690"/>
      <c r="GBT814" s="63" t="s">
        <v>871</v>
      </c>
      <c r="GBU814" s="690"/>
      <c r="GBV814" s="63" t="s">
        <v>871</v>
      </c>
      <c r="GBW814" s="690"/>
      <c r="GBX814" s="63" t="s">
        <v>871</v>
      </c>
      <c r="GBY814" s="690"/>
      <c r="GBZ814" s="63" t="s">
        <v>871</v>
      </c>
      <c r="GCA814" s="690"/>
      <c r="GCB814" s="63" t="s">
        <v>871</v>
      </c>
      <c r="GCC814" s="690"/>
      <c r="GCD814" s="63" t="s">
        <v>871</v>
      </c>
      <c r="GCE814" s="690"/>
      <c r="GCF814" s="63" t="s">
        <v>871</v>
      </c>
      <c r="GCG814" s="690"/>
      <c r="GCH814" s="63" t="s">
        <v>871</v>
      </c>
      <c r="GCI814" s="690"/>
      <c r="GCJ814" s="63" t="s">
        <v>871</v>
      </c>
      <c r="GCK814" s="690"/>
      <c r="GCL814" s="63" t="s">
        <v>871</v>
      </c>
      <c r="GCM814" s="690"/>
      <c r="GCN814" s="63" t="s">
        <v>871</v>
      </c>
      <c r="GCO814" s="690"/>
      <c r="GCP814" s="63" t="s">
        <v>871</v>
      </c>
      <c r="GCQ814" s="690"/>
      <c r="GCR814" s="63" t="s">
        <v>871</v>
      </c>
      <c r="GCS814" s="690"/>
      <c r="GCT814" s="63" t="s">
        <v>871</v>
      </c>
      <c r="GCU814" s="690"/>
      <c r="GCV814" s="63" t="s">
        <v>871</v>
      </c>
      <c r="GCW814" s="690"/>
      <c r="GCX814" s="63" t="s">
        <v>871</v>
      </c>
      <c r="GCY814" s="690"/>
      <c r="GCZ814" s="63" t="s">
        <v>871</v>
      </c>
      <c r="GDA814" s="690"/>
      <c r="GDB814" s="63" t="s">
        <v>871</v>
      </c>
      <c r="GDC814" s="690"/>
      <c r="GDD814" s="63" t="s">
        <v>871</v>
      </c>
      <c r="GDE814" s="690"/>
      <c r="GDF814" s="63" t="s">
        <v>871</v>
      </c>
      <c r="GDG814" s="690"/>
      <c r="GDH814" s="63" t="s">
        <v>871</v>
      </c>
      <c r="GDI814" s="690"/>
      <c r="GDJ814" s="63" t="s">
        <v>871</v>
      </c>
      <c r="GDK814" s="690"/>
      <c r="GDL814" s="63" t="s">
        <v>871</v>
      </c>
      <c r="GDM814" s="690"/>
      <c r="GDN814" s="63" t="s">
        <v>871</v>
      </c>
      <c r="GDO814" s="690"/>
      <c r="GDP814" s="63" t="s">
        <v>871</v>
      </c>
      <c r="GDQ814" s="690"/>
      <c r="GDR814" s="63" t="s">
        <v>871</v>
      </c>
      <c r="GDS814" s="690"/>
      <c r="GDT814" s="63" t="s">
        <v>871</v>
      </c>
      <c r="GDU814" s="690"/>
      <c r="GDV814" s="63" t="s">
        <v>871</v>
      </c>
      <c r="GDW814" s="690"/>
      <c r="GDX814" s="63" t="s">
        <v>871</v>
      </c>
      <c r="GDY814" s="690"/>
      <c r="GDZ814" s="63" t="s">
        <v>871</v>
      </c>
      <c r="GEA814" s="690"/>
      <c r="GEB814" s="63" t="s">
        <v>871</v>
      </c>
      <c r="GEC814" s="690"/>
      <c r="GED814" s="63" t="s">
        <v>871</v>
      </c>
      <c r="GEE814" s="690"/>
      <c r="GEF814" s="63" t="s">
        <v>871</v>
      </c>
      <c r="GEG814" s="690"/>
      <c r="GEH814" s="63" t="s">
        <v>871</v>
      </c>
      <c r="GEI814" s="690"/>
      <c r="GEJ814" s="63" t="s">
        <v>871</v>
      </c>
      <c r="GEK814" s="690"/>
      <c r="GEL814" s="63" t="s">
        <v>871</v>
      </c>
      <c r="GEM814" s="690"/>
      <c r="GEN814" s="63" t="s">
        <v>871</v>
      </c>
      <c r="GEO814" s="690"/>
      <c r="GEP814" s="63" t="s">
        <v>871</v>
      </c>
      <c r="GEQ814" s="690"/>
      <c r="GER814" s="63" t="s">
        <v>871</v>
      </c>
      <c r="GES814" s="690"/>
      <c r="GET814" s="63" t="s">
        <v>871</v>
      </c>
      <c r="GEU814" s="690"/>
      <c r="GEV814" s="63" t="s">
        <v>871</v>
      </c>
      <c r="GEW814" s="690"/>
      <c r="GEX814" s="63" t="s">
        <v>871</v>
      </c>
      <c r="GEY814" s="690"/>
      <c r="GEZ814" s="63" t="s">
        <v>871</v>
      </c>
      <c r="GFA814" s="690"/>
      <c r="GFB814" s="63" t="s">
        <v>871</v>
      </c>
      <c r="GFC814" s="690"/>
      <c r="GFD814" s="63" t="s">
        <v>871</v>
      </c>
      <c r="GFE814" s="690"/>
      <c r="GFF814" s="63" t="s">
        <v>871</v>
      </c>
      <c r="GFG814" s="690"/>
      <c r="GFH814" s="63" t="s">
        <v>871</v>
      </c>
      <c r="GFI814" s="690"/>
      <c r="GFJ814" s="63" t="s">
        <v>871</v>
      </c>
      <c r="GFK814" s="690"/>
      <c r="GFL814" s="63" t="s">
        <v>871</v>
      </c>
      <c r="GFM814" s="690"/>
      <c r="GFN814" s="63" t="s">
        <v>871</v>
      </c>
      <c r="GFO814" s="690"/>
      <c r="GFP814" s="63" t="s">
        <v>871</v>
      </c>
      <c r="GFQ814" s="690"/>
      <c r="GFR814" s="63" t="s">
        <v>871</v>
      </c>
      <c r="GFS814" s="690"/>
      <c r="GFT814" s="63" t="s">
        <v>871</v>
      </c>
      <c r="GFU814" s="690"/>
      <c r="GFV814" s="63" t="s">
        <v>871</v>
      </c>
      <c r="GFW814" s="690"/>
      <c r="GFX814" s="63" t="s">
        <v>871</v>
      </c>
      <c r="GFY814" s="690"/>
      <c r="GFZ814" s="63" t="s">
        <v>871</v>
      </c>
      <c r="GGA814" s="690"/>
      <c r="GGB814" s="63" t="s">
        <v>871</v>
      </c>
      <c r="GGC814" s="690"/>
      <c r="GGD814" s="63" t="s">
        <v>871</v>
      </c>
      <c r="GGE814" s="690"/>
      <c r="GGF814" s="63" t="s">
        <v>871</v>
      </c>
      <c r="GGG814" s="690"/>
      <c r="GGH814" s="63" t="s">
        <v>871</v>
      </c>
      <c r="GGI814" s="690"/>
      <c r="GGJ814" s="63" t="s">
        <v>871</v>
      </c>
      <c r="GGK814" s="690"/>
      <c r="GGL814" s="63" t="s">
        <v>871</v>
      </c>
      <c r="GGM814" s="690"/>
      <c r="GGN814" s="63" t="s">
        <v>871</v>
      </c>
      <c r="GGO814" s="690"/>
      <c r="GGP814" s="63" t="s">
        <v>871</v>
      </c>
      <c r="GGQ814" s="690"/>
      <c r="GGR814" s="63" t="s">
        <v>871</v>
      </c>
      <c r="GGS814" s="690"/>
      <c r="GGT814" s="63" t="s">
        <v>871</v>
      </c>
      <c r="GGU814" s="690"/>
      <c r="GGV814" s="63" t="s">
        <v>871</v>
      </c>
      <c r="GGW814" s="690"/>
      <c r="GGX814" s="63" t="s">
        <v>871</v>
      </c>
      <c r="GGY814" s="690"/>
      <c r="GGZ814" s="63" t="s">
        <v>871</v>
      </c>
      <c r="GHA814" s="690"/>
      <c r="GHB814" s="63" t="s">
        <v>871</v>
      </c>
      <c r="GHC814" s="690"/>
      <c r="GHD814" s="63" t="s">
        <v>871</v>
      </c>
      <c r="GHE814" s="690"/>
      <c r="GHF814" s="63" t="s">
        <v>871</v>
      </c>
      <c r="GHG814" s="690"/>
      <c r="GHH814" s="63" t="s">
        <v>871</v>
      </c>
      <c r="GHI814" s="690"/>
      <c r="GHJ814" s="63" t="s">
        <v>871</v>
      </c>
      <c r="GHK814" s="690"/>
      <c r="GHL814" s="63" t="s">
        <v>871</v>
      </c>
      <c r="GHM814" s="690"/>
      <c r="GHN814" s="63" t="s">
        <v>871</v>
      </c>
      <c r="GHO814" s="690"/>
      <c r="GHP814" s="63" t="s">
        <v>871</v>
      </c>
      <c r="GHQ814" s="690"/>
      <c r="GHR814" s="63" t="s">
        <v>871</v>
      </c>
      <c r="GHS814" s="690"/>
      <c r="GHT814" s="63" t="s">
        <v>871</v>
      </c>
      <c r="GHU814" s="690"/>
      <c r="GHV814" s="63" t="s">
        <v>871</v>
      </c>
      <c r="GHW814" s="690"/>
      <c r="GHX814" s="63" t="s">
        <v>871</v>
      </c>
      <c r="GHY814" s="690"/>
      <c r="GHZ814" s="63" t="s">
        <v>871</v>
      </c>
      <c r="GIA814" s="690"/>
      <c r="GIB814" s="63" t="s">
        <v>871</v>
      </c>
      <c r="GIC814" s="690"/>
      <c r="GID814" s="63" t="s">
        <v>871</v>
      </c>
      <c r="GIE814" s="690"/>
      <c r="GIF814" s="63" t="s">
        <v>871</v>
      </c>
      <c r="GIG814" s="690"/>
      <c r="GIH814" s="63" t="s">
        <v>871</v>
      </c>
      <c r="GII814" s="690"/>
      <c r="GIJ814" s="63" t="s">
        <v>871</v>
      </c>
      <c r="GIK814" s="690"/>
      <c r="GIL814" s="63" t="s">
        <v>871</v>
      </c>
      <c r="GIM814" s="690"/>
      <c r="GIN814" s="63" t="s">
        <v>871</v>
      </c>
      <c r="GIO814" s="690"/>
      <c r="GIP814" s="63" t="s">
        <v>871</v>
      </c>
      <c r="GIQ814" s="690"/>
      <c r="GIR814" s="63" t="s">
        <v>871</v>
      </c>
      <c r="GIS814" s="690"/>
      <c r="GIT814" s="63" t="s">
        <v>871</v>
      </c>
      <c r="GIU814" s="690"/>
      <c r="GIV814" s="63" t="s">
        <v>871</v>
      </c>
      <c r="GIW814" s="690"/>
      <c r="GIX814" s="63" t="s">
        <v>871</v>
      </c>
      <c r="GIY814" s="690"/>
      <c r="GIZ814" s="63" t="s">
        <v>871</v>
      </c>
      <c r="GJA814" s="690"/>
      <c r="GJB814" s="63" t="s">
        <v>871</v>
      </c>
      <c r="GJC814" s="690"/>
      <c r="GJD814" s="63" t="s">
        <v>871</v>
      </c>
      <c r="GJE814" s="690"/>
      <c r="GJF814" s="63" t="s">
        <v>871</v>
      </c>
      <c r="GJG814" s="690"/>
      <c r="GJH814" s="63" t="s">
        <v>871</v>
      </c>
      <c r="GJI814" s="690"/>
      <c r="GJJ814" s="63" t="s">
        <v>871</v>
      </c>
      <c r="GJK814" s="690"/>
      <c r="GJL814" s="63" t="s">
        <v>871</v>
      </c>
      <c r="GJM814" s="690"/>
      <c r="GJN814" s="63" t="s">
        <v>871</v>
      </c>
      <c r="GJO814" s="690"/>
      <c r="GJP814" s="63" t="s">
        <v>871</v>
      </c>
      <c r="GJQ814" s="690"/>
      <c r="GJR814" s="63" t="s">
        <v>871</v>
      </c>
      <c r="GJS814" s="690"/>
      <c r="GJT814" s="63" t="s">
        <v>871</v>
      </c>
      <c r="GJU814" s="690"/>
      <c r="GJV814" s="63" t="s">
        <v>871</v>
      </c>
      <c r="GJW814" s="690"/>
      <c r="GJX814" s="63" t="s">
        <v>871</v>
      </c>
      <c r="GJY814" s="690"/>
      <c r="GJZ814" s="63" t="s">
        <v>871</v>
      </c>
      <c r="GKA814" s="690"/>
      <c r="GKB814" s="63" t="s">
        <v>871</v>
      </c>
      <c r="GKC814" s="690"/>
      <c r="GKD814" s="63" t="s">
        <v>871</v>
      </c>
      <c r="GKE814" s="690"/>
      <c r="GKF814" s="63" t="s">
        <v>871</v>
      </c>
      <c r="GKG814" s="690"/>
      <c r="GKH814" s="63" t="s">
        <v>871</v>
      </c>
      <c r="GKI814" s="690"/>
      <c r="GKJ814" s="63" t="s">
        <v>871</v>
      </c>
      <c r="GKK814" s="690"/>
      <c r="GKL814" s="63" t="s">
        <v>871</v>
      </c>
      <c r="GKM814" s="690"/>
      <c r="GKN814" s="63" t="s">
        <v>871</v>
      </c>
      <c r="GKO814" s="690"/>
      <c r="GKP814" s="63" t="s">
        <v>871</v>
      </c>
      <c r="GKQ814" s="690"/>
      <c r="GKR814" s="63" t="s">
        <v>871</v>
      </c>
      <c r="GKS814" s="690"/>
      <c r="GKT814" s="63" t="s">
        <v>871</v>
      </c>
      <c r="GKU814" s="690"/>
      <c r="GKV814" s="63" t="s">
        <v>871</v>
      </c>
      <c r="GKW814" s="690"/>
      <c r="GKX814" s="63" t="s">
        <v>871</v>
      </c>
      <c r="GKY814" s="690"/>
      <c r="GKZ814" s="63" t="s">
        <v>871</v>
      </c>
      <c r="GLA814" s="690"/>
      <c r="GLB814" s="63" t="s">
        <v>871</v>
      </c>
      <c r="GLC814" s="690"/>
      <c r="GLD814" s="63" t="s">
        <v>871</v>
      </c>
      <c r="GLE814" s="690"/>
      <c r="GLF814" s="63" t="s">
        <v>871</v>
      </c>
      <c r="GLG814" s="690"/>
      <c r="GLH814" s="63" t="s">
        <v>871</v>
      </c>
      <c r="GLI814" s="690"/>
      <c r="GLJ814" s="63" t="s">
        <v>871</v>
      </c>
      <c r="GLK814" s="690"/>
      <c r="GLL814" s="63" t="s">
        <v>871</v>
      </c>
      <c r="GLM814" s="690"/>
      <c r="GLN814" s="63" t="s">
        <v>871</v>
      </c>
      <c r="GLO814" s="690"/>
      <c r="GLP814" s="63" t="s">
        <v>871</v>
      </c>
      <c r="GLQ814" s="690"/>
      <c r="GLR814" s="63" t="s">
        <v>871</v>
      </c>
      <c r="GLS814" s="690"/>
      <c r="GLT814" s="63" t="s">
        <v>871</v>
      </c>
      <c r="GLU814" s="690"/>
      <c r="GLV814" s="63" t="s">
        <v>871</v>
      </c>
      <c r="GLW814" s="690"/>
      <c r="GLX814" s="63" t="s">
        <v>871</v>
      </c>
      <c r="GLY814" s="690"/>
      <c r="GLZ814" s="63" t="s">
        <v>871</v>
      </c>
      <c r="GMA814" s="690"/>
      <c r="GMB814" s="63" t="s">
        <v>871</v>
      </c>
      <c r="GMC814" s="690"/>
      <c r="GMD814" s="63" t="s">
        <v>871</v>
      </c>
      <c r="GME814" s="690"/>
      <c r="GMF814" s="63" t="s">
        <v>871</v>
      </c>
      <c r="GMG814" s="690"/>
      <c r="GMH814" s="63" t="s">
        <v>871</v>
      </c>
      <c r="GMI814" s="690"/>
      <c r="GMJ814" s="63" t="s">
        <v>871</v>
      </c>
      <c r="GMK814" s="690"/>
      <c r="GML814" s="63" t="s">
        <v>871</v>
      </c>
      <c r="GMM814" s="690"/>
      <c r="GMN814" s="63" t="s">
        <v>871</v>
      </c>
      <c r="GMO814" s="690"/>
      <c r="GMP814" s="63" t="s">
        <v>871</v>
      </c>
      <c r="GMQ814" s="690"/>
      <c r="GMR814" s="63" t="s">
        <v>871</v>
      </c>
      <c r="GMS814" s="690"/>
      <c r="GMT814" s="63" t="s">
        <v>871</v>
      </c>
      <c r="GMU814" s="690"/>
      <c r="GMV814" s="63" t="s">
        <v>871</v>
      </c>
      <c r="GMW814" s="690"/>
      <c r="GMX814" s="63" t="s">
        <v>871</v>
      </c>
      <c r="GMY814" s="690"/>
      <c r="GMZ814" s="63" t="s">
        <v>871</v>
      </c>
      <c r="GNA814" s="690"/>
      <c r="GNB814" s="63" t="s">
        <v>871</v>
      </c>
      <c r="GNC814" s="690"/>
      <c r="GND814" s="63" t="s">
        <v>871</v>
      </c>
      <c r="GNE814" s="690"/>
      <c r="GNF814" s="63" t="s">
        <v>871</v>
      </c>
      <c r="GNG814" s="690"/>
      <c r="GNH814" s="63" t="s">
        <v>871</v>
      </c>
      <c r="GNI814" s="690"/>
      <c r="GNJ814" s="63" t="s">
        <v>871</v>
      </c>
      <c r="GNK814" s="690"/>
      <c r="GNL814" s="63" t="s">
        <v>871</v>
      </c>
      <c r="GNM814" s="690"/>
      <c r="GNN814" s="63" t="s">
        <v>871</v>
      </c>
      <c r="GNO814" s="690"/>
      <c r="GNP814" s="63" t="s">
        <v>871</v>
      </c>
      <c r="GNQ814" s="690"/>
      <c r="GNR814" s="63" t="s">
        <v>871</v>
      </c>
      <c r="GNS814" s="690"/>
      <c r="GNT814" s="63" t="s">
        <v>871</v>
      </c>
      <c r="GNU814" s="690"/>
      <c r="GNV814" s="63" t="s">
        <v>871</v>
      </c>
      <c r="GNW814" s="690"/>
      <c r="GNX814" s="63" t="s">
        <v>871</v>
      </c>
      <c r="GNY814" s="690"/>
      <c r="GNZ814" s="63" t="s">
        <v>871</v>
      </c>
      <c r="GOA814" s="690"/>
      <c r="GOB814" s="63" t="s">
        <v>871</v>
      </c>
      <c r="GOC814" s="690"/>
      <c r="GOD814" s="63" t="s">
        <v>871</v>
      </c>
      <c r="GOE814" s="690"/>
      <c r="GOF814" s="63" t="s">
        <v>871</v>
      </c>
      <c r="GOG814" s="690"/>
      <c r="GOH814" s="63" t="s">
        <v>871</v>
      </c>
      <c r="GOI814" s="690"/>
      <c r="GOJ814" s="63" t="s">
        <v>871</v>
      </c>
      <c r="GOK814" s="690"/>
      <c r="GOL814" s="63" t="s">
        <v>871</v>
      </c>
      <c r="GOM814" s="690"/>
      <c r="GON814" s="63" t="s">
        <v>871</v>
      </c>
      <c r="GOO814" s="690"/>
      <c r="GOP814" s="63" t="s">
        <v>871</v>
      </c>
      <c r="GOQ814" s="690"/>
      <c r="GOR814" s="63" t="s">
        <v>871</v>
      </c>
      <c r="GOS814" s="690"/>
      <c r="GOT814" s="63" t="s">
        <v>871</v>
      </c>
      <c r="GOU814" s="690"/>
      <c r="GOV814" s="63" t="s">
        <v>871</v>
      </c>
      <c r="GOW814" s="690"/>
      <c r="GOX814" s="63" t="s">
        <v>871</v>
      </c>
      <c r="GOY814" s="690"/>
      <c r="GOZ814" s="63" t="s">
        <v>871</v>
      </c>
      <c r="GPA814" s="690"/>
      <c r="GPB814" s="63" t="s">
        <v>871</v>
      </c>
      <c r="GPC814" s="690"/>
      <c r="GPD814" s="63" t="s">
        <v>871</v>
      </c>
      <c r="GPE814" s="690"/>
      <c r="GPF814" s="63" t="s">
        <v>871</v>
      </c>
      <c r="GPG814" s="690"/>
      <c r="GPH814" s="63" t="s">
        <v>871</v>
      </c>
      <c r="GPI814" s="690"/>
      <c r="GPJ814" s="63" t="s">
        <v>871</v>
      </c>
      <c r="GPK814" s="690"/>
      <c r="GPL814" s="63" t="s">
        <v>871</v>
      </c>
      <c r="GPM814" s="690"/>
      <c r="GPN814" s="63" t="s">
        <v>871</v>
      </c>
      <c r="GPO814" s="690"/>
      <c r="GPP814" s="63" t="s">
        <v>871</v>
      </c>
      <c r="GPQ814" s="690"/>
      <c r="GPR814" s="63" t="s">
        <v>871</v>
      </c>
      <c r="GPS814" s="690"/>
      <c r="GPT814" s="63" t="s">
        <v>871</v>
      </c>
      <c r="GPU814" s="690"/>
      <c r="GPV814" s="63" t="s">
        <v>871</v>
      </c>
      <c r="GPW814" s="690"/>
      <c r="GPX814" s="63" t="s">
        <v>871</v>
      </c>
      <c r="GPY814" s="690"/>
      <c r="GPZ814" s="63" t="s">
        <v>871</v>
      </c>
      <c r="GQA814" s="690"/>
      <c r="GQB814" s="63" t="s">
        <v>871</v>
      </c>
      <c r="GQC814" s="690"/>
      <c r="GQD814" s="63" t="s">
        <v>871</v>
      </c>
      <c r="GQE814" s="690"/>
      <c r="GQF814" s="63" t="s">
        <v>871</v>
      </c>
      <c r="GQG814" s="690"/>
      <c r="GQH814" s="63" t="s">
        <v>871</v>
      </c>
      <c r="GQI814" s="690"/>
      <c r="GQJ814" s="63" t="s">
        <v>871</v>
      </c>
      <c r="GQK814" s="690"/>
      <c r="GQL814" s="63" t="s">
        <v>871</v>
      </c>
      <c r="GQM814" s="690"/>
      <c r="GQN814" s="63" t="s">
        <v>871</v>
      </c>
      <c r="GQO814" s="690"/>
      <c r="GQP814" s="63" t="s">
        <v>871</v>
      </c>
      <c r="GQQ814" s="690"/>
      <c r="GQR814" s="63" t="s">
        <v>871</v>
      </c>
      <c r="GQS814" s="690"/>
      <c r="GQT814" s="63" t="s">
        <v>871</v>
      </c>
      <c r="GQU814" s="690"/>
      <c r="GQV814" s="63" t="s">
        <v>871</v>
      </c>
      <c r="GQW814" s="690"/>
      <c r="GQX814" s="63" t="s">
        <v>871</v>
      </c>
      <c r="GQY814" s="690"/>
      <c r="GQZ814" s="63" t="s">
        <v>871</v>
      </c>
      <c r="GRA814" s="690"/>
      <c r="GRB814" s="63" t="s">
        <v>871</v>
      </c>
      <c r="GRC814" s="690"/>
      <c r="GRD814" s="63" t="s">
        <v>871</v>
      </c>
      <c r="GRE814" s="690"/>
      <c r="GRF814" s="63" t="s">
        <v>871</v>
      </c>
      <c r="GRG814" s="690"/>
      <c r="GRH814" s="63" t="s">
        <v>871</v>
      </c>
      <c r="GRI814" s="690"/>
      <c r="GRJ814" s="63" t="s">
        <v>871</v>
      </c>
      <c r="GRK814" s="690"/>
      <c r="GRL814" s="63" t="s">
        <v>871</v>
      </c>
      <c r="GRM814" s="690"/>
      <c r="GRN814" s="63" t="s">
        <v>871</v>
      </c>
      <c r="GRO814" s="690"/>
      <c r="GRP814" s="63" t="s">
        <v>871</v>
      </c>
      <c r="GRQ814" s="690"/>
      <c r="GRR814" s="63" t="s">
        <v>871</v>
      </c>
      <c r="GRS814" s="690"/>
      <c r="GRT814" s="63" t="s">
        <v>871</v>
      </c>
      <c r="GRU814" s="690"/>
      <c r="GRV814" s="63" t="s">
        <v>871</v>
      </c>
      <c r="GRW814" s="690"/>
      <c r="GRX814" s="63" t="s">
        <v>871</v>
      </c>
      <c r="GRY814" s="690"/>
      <c r="GRZ814" s="63" t="s">
        <v>871</v>
      </c>
      <c r="GSA814" s="690"/>
      <c r="GSB814" s="63" t="s">
        <v>871</v>
      </c>
      <c r="GSC814" s="690"/>
      <c r="GSD814" s="63" t="s">
        <v>871</v>
      </c>
      <c r="GSE814" s="690"/>
      <c r="GSF814" s="63" t="s">
        <v>871</v>
      </c>
      <c r="GSG814" s="690"/>
      <c r="GSH814" s="63" t="s">
        <v>871</v>
      </c>
      <c r="GSI814" s="690"/>
      <c r="GSJ814" s="63" t="s">
        <v>871</v>
      </c>
      <c r="GSK814" s="690"/>
      <c r="GSL814" s="63" t="s">
        <v>871</v>
      </c>
      <c r="GSM814" s="690"/>
      <c r="GSN814" s="63" t="s">
        <v>871</v>
      </c>
      <c r="GSO814" s="690"/>
      <c r="GSP814" s="63" t="s">
        <v>871</v>
      </c>
      <c r="GSQ814" s="690"/>
      <c r="GSR814" s="63" t="s">
        <v>871</v>
      </c>
      <c r="GSS814" s="690"/>
      <c r="GST814" s="63" t="s">
        <v>871</v>
      </c>
      <c r="GSU814" s="690"/>
      <c r="GSV814" s="63" t="s">
        <v>871</v>
      </c>
      <c r="GSW814" s="690"/>
      <c r="GSX814" s="63" t="s">
        <v>871</v>
      </c>
      <c r="GSY814" s="690"/>
      <c r="GSZ814" s="63" t="s">
        <v>871</v>
      </c>
      <c r="GTA814" s="690"/>
      <c r="GTB814" s="63" t="s">
        <v>871</v>
      </c>
      <c r="GTC814" s="690"/>
      <c r="GTD814" s="63" t="s">
        <v>871</v>
      </c>
      <c r="GTE814" s="690"/>
      <c r="GTF814" s="63" t="s">
        <v>871</v>
      </c>
      <c r="GTG814" s="690"/>
      <c r="GTH814" s="63" t="s">
        <v>871</v>
      </c>
      <c r="GTI814" s="690"/>
      <c r="GTJ814" s="63" t="s">
        <v>871</v>
      </c>
      <c r="GTK814" s="690"/>
      <c r="GTL814" s="63" t="s">
        <v>871</v>
      </c>
      <c r="GTM814" s="690"/>
      <c r="GTN814" s="63" t="s">
        <v>871</v>
      </c>
      <c r="GTO814" s="690"/>
      <c r="GTP814" s="63" t="s">
        <v>871</v>
      </c>
      <c r="GTQ814" s="690"/>
      <c r="GTR814" s="63" t="s">
        <v>871</v>
      </c>
      <c r="GTS814" s="690"/>
      <c r="GTT814" s="63" t="s">
        <v>871</v>
      </c>
      <c r="GTU814" s="690"/>
      <c r="GTV814" s="63" t="s">
        <v>871</v>
      </c>
      <c r="GTW814" s="690"/>
      <c r="GTX814" s="63" t="s">
        <v>871</v>
      </c>
      <c r="GTY814" s="690"/>
      <c r="GTZ814" s="63" t="s">
        <v>871</v>
      </c>
      <c r="GUA814" s="690"/>
      <c r="GUB814" s="63" t="s">
        <v>871</v>
      </c>
      <c r="GUC814" s="690"/>
      <c r="GUD814" s="63" t="s">
        <v>871</v>
      </c>
      <c r="GUE814" s="690"/>
      <c r="GUF814" s="63" t="s">
        <v>871</v>
      </c>
      <c r="GUG814" s="690"/>
      <c r="GUH814" s="63" t="s">
        <v>871</v>
      </c>
      <c r="GUI814" s="690"/>
      <c r="GUJ814" s="63" t="s">
        <v>871</v>
      </c>
      <c r="GUK814" s="690"/>
      <c r="GUL814" s="63" t="s">
        <v>871</v>
      </c>
      <c r="GUM814" s="690"/>
      <c r="GUN814" s="63" t="s">
        <v>871</v>
      </c>
      <c r="GUO814" s="690"/>
      <c r="GUP814" s="63" t="s">
        <v>871</v>
      </c>
      <c r="GUQ814" s="690"/>
      <c r="GUR814" s="63" t="s">
        <v>871</v>
      </c>
      <c r="GUS814" s="690"/>
      <c r="GUT814" s="63" t="s">
        <v>871</v>
      </c>
      <c r="GUU814" s="690"/>
      <c r="GUV814" s="63" t="s">
        <v>871</v>
      </c>
      <c r="GUW814" s="690"/>
      <c r="GUX814" s="63" t="s">
        <v>871</v>
      </c>
      <c r="GUY814" s="690"/>
      <c r="GUZ814" s="63" t="s">
        <v>871</v>
      </c>
      <c r="GVA814" s="690"/>
      <c r="GVB814" s="63" t="s">
        <v>871</v>
      </c>
      <c r="GVC814" s="690"/>
      <c r="GVD814" s="63" t="s">
        <v>871</v>
      </c>
      <c r="GVE814" s="690"/>
      <c r="GVF814" s="63" t="s">
        <v>871</v>
      </c>
      <c r="GVG814" s="690"/>
      <c r="GVH814" s="63" t="s">
        <v>871</v>
      </c>
      <c r="GVI814" s="690"/>
      <c r="GVJ814" s="63" t="s">
        <v>871</v>
      </c>
      <c r="GVK814" s="690"/>
      <c r="GVL814" s="63" t="s">
        <v>871</v>
      </c>
      <c r="GVM814" s="690"/>
      <c r="GVN814" s="63" t="s">
        <v>871</v>
      </c>
      <c r="GVO814" s="690"/>
      <c r="GVP814" s="63" t="s">
        <v>871</v>
      </c>
      <c r="GVQ814" s="690"/>
      <c r="GVR814" s="63" t="s">
        <v>871</v>
      </c>
      <c r="GVS814" s="690"/>
      <c r="GVT814" s="63" t="s">
        <v>871</v>
      </c>
      <c r="GVU814" s="690"/>
      <c r="GVV814" s="63" t="s">
        <v>871</v>
      </c>
      <c r="GVW814" s="690"/>
      <c r="GVX814" s="63" t="s">
        <v>871</v>
      </c>
      <c r="GVY814" s="690"/>
      <c r="GVZ814" s="63" t="s">
        <v>871</v>
      </c>
      <c r="GWA814" s="690"/>
      <c r="GWB814" s="63" t="s">
        <v>871</v>
      </c>
      <c r="GWC814" s="690"/>
      <c r="GWD814" s="63" t="s">
        <v>871</v>
      </c>
      <c r="GWE814" s="690"/>
      <c r="GWF814" s="63" t="s">
        <v>871</v>
      </c>
      <c r="GWG814" s="690"/>
      <c r="GWH814" s="63" t="s">
        <v>871</v>
      </c>
      <c r="GWI814" s="690"/>
      <c r="GWJ814" s="63" t="s">
        <v>871</v>
      </c>
      <c r="GWK814" s="690"/>
      <c r="GWL814" s="63" t="s">
        <v>871</v>
      </c>
      <c r="GWM814" s="690"/>
      <c r="GWN814" s="63" t="s">
        <v>871</v>
      </c>
      <c r="GWO814" s="690"/>
      <c r="GWP814" s="63" t="s">
        <v>871</v>
      </c>
      <c r="GWQ814" s="690"/>
      <c r="GWR814" s="63" t="s">
        <v>871</v>
      </c>
      <c r="GWS814" s="690"/>
      <c r="GWT814" s="63" t="s">
        <v>871</v>
      </c>
      <c r="GWU814" s="690"/>
      <c r="GWV814" s="63" t="s">
        <v>871</v>
      </c>
      <c r="GWW814" s="690"/>
      <c r="GWX814" s="63" t="s">
        <v>871</v>
      </c>
      <c r="GWY814" s="690"/>
      <c r="GWZ814" s="63" t="s">
        <v>871</v>
      </c>
      <c r="GXA814" s="690"/>
      <c r="GXB814" s="63" t="s">
        <v>871</v>
      </c>
      <c r="GXC814" s="690"/>
      <c r="GXD814" s="63" t="s">
        <v>871</v>
      </c>
      <c r="GXE814" s="690"/>
      <c r="GXF814" s="63" t="s">
        <v>871</v>
      </c>
      <c r="GXG814" s="690"/>
      <c r="GXH814" s="63" t="s">
        <v>871</v>
      </c>
      <c r="GXI814" s="690"/>
      <c r="GXJ814" s="63" t="s">
        <v>871</v>
      </c>
      <c r="GXK814" s="690"/>
      <c r="GXL814" s="63" t="s">
        <v>871</v>
      </c>
      <c r="GXM814" s="690"/>
      <c r="GXN814" s="63" t="s">
        <v>871</v>
      </c>
      <c r="GXO814" s="690"/>
      <c r="GXP814" s="63" t="s">
        <v>871</v>
      </c>
      <c r="GXQ814" s="690"/>
      <c r="GXR814" s="63" t="s">
        <v>871</v>
      </c>
      <c r="GXS814" s="690"/>
      <c r="GXT814" s="63" t="s">
        <v>871</v>
      </c>
      <c r="GXU814" s="690"/>
      <c r="GXV814" s="63" t="s">
        <v>871</v>
      </c>
      <c r="GXW814" s="690"/>
      <c r="GXX814" s="63" t="s">
        <v>871</v>
      </c>
      <c r="GXY814" s="690"/>
      <c r="GXZ814" s="63" t="s">
        <v>871</v>
      </c>
      <c r="GYA814" s="690"/>
      <c r="GYB814" s="63" t="s">
        <v>871</v>
      </c>
      <c r="GYC814" s="690"/>
      <c r="GYD814" s="63" t="s">
        <v>871</v>
      </c>
      <c r="GYE814" s="690"/>
      <c r="GYF814" s="63" t="s">
        <v>871</v>
      </c>
      <c r="GYG814" s="690"/>
      <c r="GYH814" s="63" t="s">
        <v>871</v>
      </c>
      <c r="GYI814" s="690"/>
      <c r="GYJ814" s="63" t="s">
        <v>871</v>
      </c>
      <c r="GYK814" s="690"/>
      <c r="GYL814" s="63" t="s">
        <v>871</v>
      </c>
      <c r="GYM814" s="690"/>
      <c r="GYN814" s="63" t="s">
        <v>871</v>
      </c>
      <c r="GYO814" s="690"/>
      <c r="GYP814" s="63" t="s">
        <v>871</v>
      </c>
      <c r="GYQ814" s="690"/>
      <c r="GYR814" s="63" t="s">
        <v>871</v>
      </c>
      <c r="GYS814" s="690"/>
      <c r="GYT814" s="63" t="s">
        <v>871</v>
      </c>
      <c r="GYU814" s="690"/>
      <c r="GYV814" s="63" t="s">
        <v>871</v>
      </c>
      <c r="GYW814" s="690"/>
      <c r="GYX814" s="63" t="s">
        <v>871</v>
      </c>
      <c r="GYY814" s="690"/>
      <c r="GYZ814" s="63" t="s">
        <v>871</v>
      </c>
      <c r="GZA814" s="690"/>
      <c r="GZB814" s="63" t="s">
        <v>871</v>
      </c>
      <c r="GZC814" s="690"/>
      <c r="GZD814" s="63" t="s">
        <v>871</v>
      </c>
      <c r="GZE814" s="690"/>
      <c r="GZF814" s="63" t="s">
        <v>871</v>
      </c>
      <c r="GZG814" s="690"/>
      <c r="GZH814" s="63" t="s">
        <v>871</v>
      </c>
      <c r="GZI814" s="690"/>
      <c r="GZJ814" s="63" t="s">
        <v>871</v>
      </c>
      <c r="GZK814" s="690"/>
      <c r="GZL814" s="63" t="s">
        <v>871</v>
      </c>
      <c r="GZM814" s="690"/>
      <c r="GZN814" s="63" t="s">
        <v>871</v>
      </c>
      <c r="GZO814" s="690"/>
      <c r="GZP814" s="63" t="s">
        <v>871</v>
      </c>
      <c r="GZQ814" s="690"/>
      <c r="GZR814" s="63" t="s">
        <v>871</v>
      </c>
      <c r="GZS814" s="690"/>
      <c r="GZT814" s="63" t="s">
        <v>871</v>
      </c>
      <c r="GZU814" s="690"/>
      <c r="GZV814" s="63" t="s">
        <v>871</v>
      </c>
      <c r="GZW814" s="690"/>
      <c r="GZX814" s="63" t="s">
        <v>871</v>
      </c>
      <c r="GZY814" s="690"/>
      <c r="GZZ814" s="63" t="s">
        <v>871</v>
      </c>
      <c r="HAA814" s="690"/>
      <c r="HAB814" s="63" t="s">
        <v>871</v>
      </c>
      <c r="HAC814" s="690"/>
      <c r="HAD814" s="63" t="s">
        <v>871</v>
      </c>
      <c r="HAE814" s="690"/>
      <c r="HAF814" s="63" t="s">
        <v>871</v>
      </c>
      <c r="HAG814" s="690"/>
      <c r="HAH814" s="63" t="s">
        <v>871</v>
      </c>
      <c r="HAI814" s="690"/>
      <c r="HAJ814" s="63" t="s">
        <v>871</v>
      </c>
      <c r="HAK814" s="690"/>
      <c r="HAL814" s="63" t="s">
        <v>871</v>
      </c>
      <c r="HAM814" s="690"/>
      <c r="HAN814" s="63" t="s">
        <v>871</v>
      </c>
      <c r="HAO814" s="690"/>
      <c r="HAP814" s="63" t="s">
        <v>871</v>
      </c>
      <c r="HAQ814" s="690"/>
      <c r="HAR814" s="63" t="s">
        <v>871</v>
      </c>
      <c r="HAS814" s="690"/>
      <c r="HAT814" s="63" t="s">
        <v>871</v>
      </c>
      <c r="HAU814" s="690"/>
      <c r="HAV814" s="63" t="s">
        <v>871</v>
      </c>
      <c r="HAW814" s="690"/>
      <c r="HAX814" s="63" t="s">
        <v>871</v>
      </c>
      <c r="HAY814" s="690"/>
      <c r="HAZ814" s="63" t="s">
        <v>871</v>
      </c>
      <c r="HBA814" s="690"/>
      <c r="HBB814" s="63" t="s">
        <v>871</v>
      </c>
      <c r="HBC814" s="690"/>
      <c r="HBD814" s="63" t="s">
        <v>871</v>
      </c>
      <c r="HBE814" s="690"/>
      <c r="HBF814" s="63" t="s">
        <v>871</v>
      </c>
      <c r="HBG814" s="690"/>
      <c r="HBH814" s="63" t="s">
        <v>871</v>
      </c>
      <c r="HBI814" s="690"/>
      <c r="HBJ814" s="63" t="s">
        <v>871</v>
      </c>
      <c r="HBK814" s="690"/>
      <c r="HBL814" s="63" t="s">
        <v>871</v>
      </c>
      <c r="HBM814" s="690"/>
      <c r="HBN814" s="63" t="s">
        <v>871</v>
      </c>
      <c r="HBO814" s="690"/>
      <c r="HBP814" s="63" t="s">
        <v>871</v>
      </c>
      <c r="HBQ814" s="690"/>
      <c r="HBR814" s="63" t="s">
        <v>871</v>
      </c>
      <c r="HBS814" s="690"/>
      <c r="HBT814" s="63" t="s">
        <v>871</v>
      </c>
      <c r="HBU814" s="690"/>
      <c r="HBV814" s="63" t="s">
        <v>871</v>
      </c>
      <c r="HBW814" s="690"/>
      <c r="HBX814" s="63" t="s">
        <v>871</v>
      </c>
      <c r="HBY814" s="690"/>
      <c r="HBZ814" s="63" t="s">
        <v>871</v>
      </c>
      <c r="HCA814" s="690"/>
      <c r="HCB814" s="63" t="s">
        <v>871</v>
      </c>
      <c r="HCC814" s="690"/>
      <c r="HCD814" s="63" t="s">
        <v>871</v>
      </c>
      <c r="HCE814" s="690"/>
      <c r="HCF814" s="63" t="s">
        <v>871</v>
      </c>
      <c r="HCG814" s="690"/>
      <c r="HCH814" s="63" t="s">
        <v>871</v>
      </c>
      <c r="HCI814" s="690"/>
      <c r="HCJ814" s="63" t="s">
        <v>871</v>
      </c>
      <c r="HCK814" s="690"/>
      <c r="HCL814" s="63" t="s">
        <v>871</v>
      </c>
      <c r="HCM814" s="690"/>
      <c r="HCN814" s="63" t="s">
        <v>871</v>
      </c>
      <c r="HCO814" s="690"/>
      <c r="HCP814" s="63" t="s">
        <v>871</v>
      </c>
      <c r="HCQ814" s="690"/>
      <c r="HCR814" s="63" t="s">
        <v>871</v>
      </c>
      <c r="HCS814" s="690"/>
      <c r="HCT814" s="63" t="s">
        <v>871</v>
      </c>
      <c r="HCU814" s="690"/>
      <c r="HCV814" s="63" t="s">
        <v>871</v>
      </c>
      <c r="HCW814" s="690"/>
      <c r="HCX814" s="63" t="s">
        <v>871</v>
      </c>
      <c r="HCY814" s="690"/>
      <c r="HCZ814" s="63" t="s">
        <v>871</v>
      </c>
      <c r="HDA814" s="690"/>
      <c r="HDB814" s="63" t="s">
        <v>871</v>
      </c>
      <c r="HDC814" s="690"/>
      <c r="HDD814" s="63" t="s">
        <v>871</v>
      </c>
      <c r="HDE814" s="690"/>
      <c r="HDF814" s="63" t="s">
        <v>871</v>
      </c>
      <c r="HDG814" s="690"/>
      <c r="HDH814" s="63" t="s">
        <v>871</v>
      </c>
      <c r="HDI814" s="690"/>
      <c r="HDJ814" s="63" t="s">
        <v>871</v>
      </c>
      <c r="HDK814" s="690"/>
      <c r="HDL814" s="63" t="s">
        <v>871</v>
      </c>
      <c r="HDM814" s="690"/>
      <c r="HDN814" s="63" t="s">
        <v>871</v>
      </c>
      <c r="HDO814" s="690"/>
      <c r="HDP814" s="63" t="s">
        <v>871</v>
      </c>
      <c r="HDQ814" s="690"/>
      <c r="HDR814" s="63" t="s">
        <v>871</v>
      </c>
      <c r="HDS814" s="690"/>
      <c r="HDT814" s="63" t="s">
        <v>871</v>
      </c>
      <c r="HDU814" s="690"/>
      <c r="HDV814" s="63" t="s">
        <v>871</v>
      </c>
      <c r="HDW814" s="690"/>
      <c r="HDX814" s="63" t="s">
        <v>871</v>
      </c>
      <c r="HDY814" s="690"/>
      <c r="HDZ814" s="63" t="s">
        <v>871</v>
      </c>
      <c r="HEA814" s="690"/>
      <c r="HEB814" s="63" t="s">
        <v>871</v>
      </c>
      <c r="HEC814" s="690"/>
      <c r="HED814" s="63" t="s">
        <v>871</v>
      </c>
      <c r="HEE814" s="690"/>
      <c r="HEF814" s="63" t="s">
        <v>871</v>
      </c>
      <c r="HEG814" s="690"/>
      <c r="HEH814" s="63" t="s">
        <v>871</v>
      </c>
      <c r="HEI814" s="690"/>
      <c r="HEJ814" s="63" t="s">
        <v>871</v>
      </c>
      <c r="HEK814" s="690"/>
      <c r="HEL814" s="63" t="s">
        <v>871</v>
      </c>
      <c r="HEM814" s="690"/>
      <c r="HEN814" s="63" t="s">
        <v>871</v>
      </c>
      <c r="HEO814" s="690"/>
      <c r="HEP814" s="63" t="s">
        <v>871</v>
      </c>
      <c r="HEQ814" s="690"/>
      <c r="HER814" s="63" t="s">
        <v>871</v>
      </c>
      <c r="HES814" s="690"/>
      <c r="HET814" s="63" t="s">
        <v>871</v>
      </c>
      <c r="HEU814" s="690"/>
      <c r="HEV814" s="63" t="s">
        <v>871</v>
      </c>
      <c r="HEW814" s="690"/>
      <c r="HEX814" s="63" t="s">
        <v>871</v>
      </c>
      <c r="HEY814" s="690"/>
      <c r="HEZ814" s="63" t="s">
        <v>871</v>
      </c>
      <c r="HFA814" s="690"/>
      <c r="HFB814" s="63" t="s">
        <v>871</v>
      </c>
      <c r="HFC814" s="690"/>
      <c r="HFD814" s="63" t="s">
        <v>871</v>
      </c>
      <c r="HFE814" s="690"/>
      <c r="HFF814" s="63" t="s">
        <v>871</v>
      </c>
      <c r="HFG814" s="690"/>
      <c r="HFH814" s="63" t="s">
        <v>871</v>
      </c>
      <c r="HFI814" s="690"/>
      <c r="HFJ814" s="63" t="s">
        <v>871</v>
      </c>
      <c r="HFK814" s="690"/>
      <c r="HFL814" s="63" t="s">
        <v>871</v>
      </c>
      <c r="HFM814" s="690"/>
      <c r="HFN814" s="63" t="s">
        <v>871</v>
      </c>
      <c r="HFO814" s="690"/>
      <c r="HFP814" s="63" t="s">
        <v>871</v>
      </c>
      <c r="HFQ814" s="690"/>
      <c r="HFR814" s="63" t="s">
        <v>871</v>
      </c>
      <c r="HFS814" s="690"/>
      <c r="HFT814" s="63" t="s">
        <v>871</v>
      </c>
      <c r="HFU814" s="690"/>
      <c r="HFV814" s="63" t="s">
        <v>871</v>
      </c>
      <c r="HFW814" s="690"/>
      <c r="HFX814" s="63" t="s">
        <v>871</v>
      </c>
      <c r="HFY814" s="690"/>
      <c r="HFZ814" s="63" t="s">
        <v>871</v>
      </c>
      <c r="HGA814" s="690"/>
      <c r="HGB814" s="63" t="s">
        <v>871</v>
      </c>
      <c r="HGC814" s="690"/>
      <c r="HGD814" s="63" t="s">
        <v>871</v>
      </c>
      <c r="HGE814" s="690"/>
      <c r="HGF814" s="63" t="s">
        <v>871</v>
      </c>
      <c r="HGG814" s="690"/>
      <c r="HGH814" s="63" t="s">
        <v>871</v>
      </c>
      <c r="HGI814" s="690"/>
      <c r="HGJ814" s="63" t="s">
        <v>871</v>
      </c>
      <c r="HGK814" s="690"/>
      <c r="HGL814" s="63" t="s">
        <v>871</v>
      </c>
      <c r="HGM814" s="690"/>
      <c r="HGN814" s="63" t="s">
        <v>871</v>
      </c>
      <c r="HGO814" s="690"/>
      <c r="HGP814" s="63" t="s">
        <v>871</v>
      </c>
      <c r="HGQ814" s="690"/>
      <c r="HGR814" s="63" t="s">
        <v>871</v>
      </c>
      <c r="HGS814" s="690"/>
      <c r="HGT814" s="63" t="s">
        <v>871</v>
      </c>
      <c r="HGU814" s="690"/>
      <c r="HGV814" s="63" t="s">
        <v>871</v>
      </c>
      <c r="HGW814" s="690"/>
      <c r="HGX814" s="63" t="s">
        <v>871</v>
      </c>
      <c r="HGY814" s="690"/>
      <c r="HGZ814" s="63" t="s">
        <v>871</v>
      </c>
      <c r="HHA814" s="690"/>
      <c r="HHB814" s="63" t="s">
        <v>871</v>
      </c>
      <c r="HHC814" s="690"/>
      <c r="HHD814" s="63" t="s">
        <v>871</v>
      </c>
      <c r="HHE814" s="690"/>
      <c r="HHF814" s="63" t="s">
        <v>871</v>
      </c>
      <c r="HHG814" s="690"/>
      <c r="HHH814" s="63" t="s">
        <v>871</v>
      </c>
      <c r="HHI814" s="690"/>
      <c r="HHJ814" s="63" t="s">
        <v>871</v>
      </c>
      <c r="HHK814" s="690"/>
      <c r="HHL814" s="63" t="s">
        <v>871</v>
      </c>
      <c r="HHM814" s="690"/>
      <c r="HHN814" s="63" t="s">
        <v>871</v>
      </c>
      <c r="HHO814" s="690"/>
      <c r="HHP814" s="63" t="s">
        <v>871</v>
      </c>
      <c r="HHQ814" s="690"/>
      <c r="HHR814" s="63" t="s">
        <v>871</v>
      </c>
      <c r="HHS814" s="690"/>
      <c r="HHT814" s="63" t="s">
        <v>871</v>
      </c>
      <c r="HHU814" s="690"/>
      <c r="HHV814" s="63" t="s">
        <v>871</v>
      </c>
      <c r="HHW814" s="690"/>
      <c r="HHX814" s="63" t="s">
        <v>871</v>
      </c>
      <c r="HHY814" s="690"/>
      <c r="HHZ814" s="63" t="s">
        <v>871</v>
      </c>
      <c r="HIA814" s="690"/>
      <c r="HIB814" s="63" t="s">
        <v>871</v>
      </c>
      <c r="HIC814" s="690"/>
      <c r="HID814" s="63" t="s">
        <v>871</v>
      </c>
      <c r="HIE814" s="690"/>
      <c r="HIF814" s="63" t="s">
        <v>871</v>
      </c>
      <c r="HIG814" s="690"/>
      <c r="HIH814" s="63" t="s">
        <v>871</v>
      </c>
      <c r="HII814" s="690"/>
      <c r="HIJ814" s="63" t="s">
        <v>871</v>
      </c>
      <c r="HIK814" s="690"/>
      <c r="HIL814" s="63" t="s">
        <v>871</v>
      </c>
      <c r="HIM814" s="690"/>
      <c r="HIN814" s="63" t="s">
        <v>871</v>
      </c>
      <c r="HIO814" s="690"/>
      <c r="HIP814" s="63" t="s">
        <v>871</v>
      </c>
      <c r="HIQ814" s="690"/>
      <c r="HIR814" s="63" t="s">
        <v>871</v>
      </c>
      <c r="HIS814" s="690"/>
      <c r="HIT814" s="63" t="s">
        <v>871</v>
      </c>
      <c r="HIU814" s="690"/>
      <c r="HIV814" s="63" t="s">
        <v>871</v>
      </c>
      <c r="HIW814" s="690"/>
      <c r="HIX814" s="63" t="s">
        <v>871</v>
      </c>
      <c r="HIY814" s="690"/>
      <c r="HIZ814" s="63" t="s">
        <v>871</v>
      </c>
      <c r="HJA814" s="690"/>
      <c r="HJB814" s="63" t="s">
        <v>871</v>
      </c>
      <c r="HJC814" s="690"/>
      <c r="HJD814" s="63" t="s">
        <v>871</v>
      </c>
      <c r="HJE814" s="690"/>
      <c r="HJF814" s="63" t="s">
        <v>871</v>
      </c>
      <c r="HJG814" s="690"/>
      <c r="HJH814" s="63" t="s">
        <v>871</v>
      </c>
      <c r="HJI814" s="690"/>
      <c r="HJJ814" s="63" t="s">
        <v>871</v>
      </c>
      <c r="HJK814" s="690"/>
      <c r="HJL814" s="63" t="s">
        <v>871</v>
      </c>
      <c r="HJM814" s="690"/>
      <c r="HJN814" s="63" t="s">
        <v>871</v>
      </c>
      <c r="HJO814" s="690"/>
      <c r="HJP814" s="63" t="s">
        <v>871</v>
      </c>
      <c r="HJQ814" s="690"/>
      <c r="HJR814" s="63" t="s">
        <v>871</v>
      </c>
      <c r="HJS814" s="690"/>
      <c r="HJT814" s="63" t="s">
        <v>871</v>
      </c>
      <c r="HJU814" s="690"/>
      <c r="HJV814" s="63" t="s">
        <v>871</v>
      </c>
      <c r="HJW814" s="690"/>
      <c r="HJX814" s="63" t="s">
        <v>871</v>
      </c>
      <c r="HJY814" s="690"/>
      <c r="HJZ814" s="63" t="s">
        <v>871</v>
      </c>
      <c r="HKA814" s="690"/>
      <c r="HKB814" s="63" t="s">
        <v>871</v>
      </c>
      <c r="HKC814" s="690"/>
      <c r="HKD814" s="63" t="s">
        <v>871</v>
      </c>
      <c r="HKE814" s="690"/>
      <c r="HKF814" s="63" t="s">
        <v>871</v>
      </c>
      <c r="HKG814" s="690"/>
      <c r="HKH814" s="63" t="s">
        <v>871</v>
      </c>
      <c r="HKI814" s="690"/>
      <c r="HKJ814" s="63" t="s">
        <v>871</v>
      </c>
      <c r="HKK814" s="690"/>
      <c r="HKL814" s="63" t="s">
        <v>871</v>
      </c>
      <c r="HKM814" s="690"/>
      <c r="HKN814" s="63" t="s">
        <v>871</v>
      </c>
      <c r="HKO814" s="690"/>
      <c r="HKP814" s="63" t="s">
        <v>871</v>
      </c>
      <c r="HKQ814" s="690"/>
      <c r="HKR814" s="63" t="s">
        <v>871</v>
      </c>
      <c r="HKS814" s="690"/>
      <c r="HKT814" s="63" t="s">
        <v>871</v>
      </c>
      <c r="HKU814" s="690"/>
      <c r="HKV814" s="63" t="s">
        <v>871</v>
      </c>
      <c r="HKW814" s="690"/>
      <c r="HKX814" s="63" t="s">
        <v>871</v>
      </c>
      <c r="HKY814" s="690"/>
      <c r="HKZ814" s="63" t="s">
        <v>871</v>
      </c>
      <c r="HLA814" s="690"/>
      <c r="HLB814" s="63" t="s">
        <v>871</v>
      </c>
      <c r="HLC814" s="690"/>
      <c r="HLD814" s="63" t="s">
        <v>871</v>
      </c>
      <c r="HLE814" s="690"/>
      <c r="HLF814" s="63" t="s">
        <v>871</v>
      </c>
      <c r="HLG814" s="690"/>
      <c r="HLH814" s="63" t="s">
        <v>871</v>
      </c>
      <c r="HLI814" s="690"/>
      <c r="HLJ814" s="63" t="s">
        <v>871</v>
      </c>
      <c r="HLK814" s="690"/>
      <c r="HLL814" s="63" t="s">
        <v>871</v>
      </c>
      <c r="HLM814" s="690"/>
      <c r="HLN814" s="63" t="s">
        <v>871</v>
      </c>
      <c r="HLO814" s="690"/>
      <c r="HLP814" s="63" t="s">
        <v>871</v>
      </c>
      <c r="HLQ814" s="690"/>
      <c r="HLR814" s="63" t="s">
        <v>871</v>
      </c>
      <c r="HLS814" s="690"/>
      <c r="HLT814" s="63" t="s">
        <v>871</v>
      </c>
      <c r="HLU814" s="690"/>
      <c r="HLV814" s="63" t="s">
        <v>871</v>
      </c>
      <c r="HLW814" s="690"/>
      <c r="HLX814" s="63" t="s">
        <v>871</v>
      </c>
      <c r="HLY814" s="690"/>
      <c r="HLZ814" s="63" t="s">
        <v>871</v>
      </c>
      <c r="HMA814" s="690"/>
      <c r="HMB814" s="63" t="s">
        <v>871</v>
      </c>
      <c r="HMC814" s="690"/>
      <c r="HMD814" s="63" t="s">
        <v>871</v>
      </c>
      <c r="HME814" s="690"/>
      <c r="HMF814" s="63" t="s">
        <v>871</v>
      </c>
      <c r="HMG814" s="690"/>
      <c r="HMH814" s="63" t="s">
        <v>871</v>
      </c>
      <c r="HMI814" s="690"/>
      <c r="HMJ814" s="63" t="s">
        <v>871</v>
      </c>
      <c r="HMK814" s="690"/>
      <c r="HML814" s="63" t="s">
        <v>871</v>
      </c>
      <c r="HMM814" s="690"/>
      <c r="HMN814" s="63" t="s">
        <v>871</v>
      </c>
      <c r="HMO814" s="690"/>
      <c r="HMP814" s="63" t="s">
        <v>871</v>
      </c>
      <c r="HMQ814" s="690"/>
      <c r="HMR814" s="63" t="s">
        <v>871</v>
      </c>
      <c r="HMS814" s="690"/>
      <c r="HMT814" s="63" t="s">
        <v>871</v>
      </c>
      <c r="HMU814" s="690"/>
      <c r="HMV814" s="63" t="s">
        <v>871</v>
      </c>
      <c r="HMW814" s="690"/>
      <c r="HMX814" s="63" t="s">
        <v>871</v>
      </c>
      <c r="HMY814" s="690"/>
      <c r="HMZ814" s="63" t="s">
        <v>871</v>
      </c>
      <c r="HNA814" s="690"/>
      <c r="HNB814" s="63" t="s">
        <v>871</v>
      </c>
      <c r="HNC814" s="690"/>
      <c r="HND814" s="63" t="s">
        <v>871</v>
      </c>
      <c r="HNE814" s="690"/>
      <c r="HNF814" s="63" t="s">
        <v>871</v>
      </c>
      <c r="HNG814" s="690"/>
      <c r="HNH814" s="63" t="s">
        <v>871</v>
      </c>
      <c r="HNI814" s="690"/>
      <c r="HNJ814" s="63" t="s">
        <v>871</v>
      </c>
      <c r="HNK814" s="690"/>
      <c r="HNL814" s="63" t="s">
        <v>871</v>
      </c>
      <c r="HNM814" s="690"/>
      <c r="HNN814" s="63" t="s">
        <v>871</v>
      </c>
      <c r="HNO814" s="690"/>
      <c r="HNP814" s="63" t="s">
        <v>871</v>
      </c>
      <c r="HNQ814" s="690"/>
      <c r="HNR814" s="63" t="s">
        <v>871</v>
      </c>
      <c r="HNS814" s="690"/>
      <c r="HNT814" s="63" t="s">
        <v>871</v>
      </c>
      <c r="HNU814" s="690"/>
      <c r="HNV814" s="63" t="s">
        <v>871</v>
      </c>
      <c r="HNW814" s="690"/>
      <c r="HNX814" s="63" t="s">
        <v>871</v>
      </c>
      <c r="HNY814" s="690"/>
      <c r="HNZ814" s="63" t="s">
        <v>871</v>
      </c>
      <c r="HOA814" s="690"/>
      <c r="HOB814" s="63" t="s">
        <v>871</v>
      </c>
      <c r="HOC814" s="690"/>
      <c r="HOD814" s="63" t="s">
        <v>871</v>
      </c>
      <c r="HOE814" s="690"/>
      <c r="HOF814" s="63" t="s">
        <v>871</v>
      </c>
      <c r="HOG814" s="690"/>
      <c r="HOH814" s="63" t="s">
        <v>871</v>
      </c>
      <c r="HOI814" s="690"/>
      <c r="HOJ814" s="63" t="s">
        <v>871</v>
      </c>
      <c r="HOK814" s="690"/>
      <c r="HOL814" s="63" t="s">
        <v>871</v>
      </c>
      <c r="HOM814" s="690"/>
      <c r="HON814" s="63" t="s">
        <v>871</v>
      </c>
      <c r="HOO814" s="690"/>
      <c r="HOP814" s="63" t="s">
        <v>871</v>
      </c>
      <c r="HOQ814" s="690"/>
      <c r="HOR814" s="63" t="s">
        <v>871</v>
      </c>
      <c r="HOS814" s="690"/>
      <c r="HOT814" s="63" t="s">
        <v>871</v>
      </c>
      <c r="HOU814" s="690"/>
      <c r="HOV814" s="63" t="s">
        <v>871</v>
      </c>
      <c r="HOW814" s="690"/>
      <c r="HOX814" s="63" t="s">
        <v>871</v>
      </c>
      <c r="HOY814" s="690"/>
      <c r="HOZ814" s="63" t="s">
        <v>871</v>
      </c>
      <c r="HPA814" s="690"/>
      <c r="HPB814" s="63" t="s">
        <v>871</v>
      </c>
      <c r="HPC814" s="690"/>
      <c r="HPD814" s="63" t="s">
        <v>871</v>
      </c>
      <c r="HPE814" s="690"/>
      <c r="HPF814" s="63" t="s">
        <v>871</v>
      </c>
      <c r="HPG814" s="690"/>
      <c r="HPH814" s="63" t="s">
        <v>871</v>
      </c>
      <c r="HPI814" s="690"/>
      <c r="HPJ814" s="63" t="s">
        <v>871</v>
      </c>
      <c r="HPK814" s="690"/>
      <c r="HPL814" s="63" t="s">
        <v>871</v>
      </c>
      <c r="HPM814" s="690"/>
      <c r="HPN814" s="63" t="s">
        <v>871</v>
      </c>
      <c r="HPO814" s="690"/>
      <c r="HPP814" s="63" t="s">
        <v>871</v>
      </c>
      <c r="HPQ814" s="690"/>
      <c r="HPR814" s="63" t="s">
        <v>871</v>
      </c>
      <c r="HPS814" s="690"/>
      <c r="HPT814" s="63" t="s">
        <v>871</v>
      </c>
      <c r="HPU814" s="690"/>
      <c r="HPV814" s="63" t="s">
        <v>871</v>
      </c>
      <c r="HPW814" s="690"/>
      <c r="HPX814" s="63" t="s">
        <v>871</v>
      </c>
      <c r="HPY814" s="690"/>
      <c r="HPZ814" s="63" t="s">
        <v>871</v>
      </c>
      <c r="HQA814" s="690"/>
      <c r="HQB814" s="63" t="s">
        <v>871</v>
      </c>
      <c r="HQC814" s="690"/>
      <c r="HQD814" s="63" t="s">
        <v>871</v>
      </c>
      <c r="HQE814" s="690"/>
      <c r="HQF814" s="63" t="s">
        <v>871</v>
      </c>
      <c r="HQG814" s="690"/>
      <c r="HQH814" s="63" t="s">
        <v>871</v>
      </c>
      <c r="HQI814" s="690"/>
      <c r="HQJ814" s="63" t="s">
        <v>871</v>
      </c>
      <c r="HQK814" s="690"/>
      <c r="HQL814" s="63" t="s">
        <v>871</v>
      </c>
      <c r="HQM814" s="690"/>
      <c r="HQN814" s="63" t="s">
        <v>871</v>
      </c>
      <c r="HQO814" s="690"/>
      <c r="HQP814" s="63" t="s">
        <v>871</v>
      </c>
      <c r="HQQ814" s="690"/>
      <c r="HQR814" s="63" t="s">
        <v>871</v>
      </c>
      <c r="HQS814" s="690"/>
      <c r="HQT814" s="63" t="s">
        <v>871</v>
      </c>
      <c r="HQU814" s="690"/>
      <c r="HQV814" s="63" t="s">
        <v>871</v>
      </c>
      <c r="HQW814" s="690"/>
      <c r="HQX814" s="63" t="s">
        <v>871</v>
      </c>
      <c r="HQY814" s="690"/>
      <c r="HQZ814" s="63" t="s">
        <v>871</v>
      </c>
      <c r="HRA814" s="690"/>
      <c r="HRB814" s="63" t="s">
        <v>871</v>
      </c>
      <c r="HRC814" s="690"/>
      <c r="HRD814" s="63" t="s">
        <v>871</v>
      </c>
      <c r="HRE814" s="690"/>
      <c r="HRF814" s="63" t="s">
        <v>871</v>
      </c>
      <c r="HRG814" s="690"/>
      <c r="HRH814" s="63" t="s">
        <v>871</v>
      </c>
      <c r="HRI814" s="690"/>
      <c r="HRJ814" s="63" t="s">
        <v>871</v>
      </c>
      <c r="HRK814" s="690"/>
      <c r="HRL814" s="63" t="s">
        <v>871</v>
      </c>
      <c r="HRM814" s="690"/>
      <c r="HRN814" s="63" t="s">
        <v>871</v>
      </c>
      <c r="HRO814" s="690"/>
      <c r="HRP814" s="63" t="s">
        <v>871</v>
      </c>
      <c r="HRQ814" s="690"/>
      <c r="HRR814" s="63" t="s">
        <v>871</v>
      </c>
      <c r="HRS814" s="690"/>
      <c r="HRT814" s="63" t="s">
        <v>871</v>
      </c>
      <c r="HRU814" s="690"/>
      <c r="HRV814" s="63" t="s">
        <v>871</v>
      </c>
      <c r="HRW814" s="690"/>
      <c r="HRX814" s="63" t="s">
        <v>871</v>
      </c>
      <c r="HRY814" s="690"/>
      <c r="HRZ814" s="63" t="s">
        <v>871</v>
      </c>
      <c r="HSA814" s="690"/>
      <c r="HSB814" s="63" t="s">
        <v>871</v>
      </c>
      <c r="HSC814" s="690"/>
      <c r="HSD814" s="63" t="s">
        <v>871</v>
      </c>
      <c r="HSE814" s="690"/>
      <c r="HSF814" s="63" t="s">
        <v>871</v>
      </c>
      <c r="HSG814" s="690"/>
      <c r="HSH814" s="63" t="s">
        <v>871</v>
      </c>
      <c r="HSI814" s="690"/>
      <c r="HSJ814" s="63" t="s">
        <v>871</v>
      </c>
      <c r="HSK814" s="690"/>
      <c r="HSL814" s="63" t="s">
        <v>871</v>
      </c>
      <c r="HSM814" s="690"/>
      <c r="HSN814" s="63" t="s">
        <v>871</v>
      </c>
      <c r="HSO814" s="690"/>
      <c r="HSP814" s="63" t="s">
        <v>871</v>
      </c>
      <c r="HSQ814" s="690"/>
      <c r="HSR814" s="63" t="s">
        <v>871</v>
      </c>
      <c r="HSS814" s="690"/>
      <c r="HST814" s="63" t="s">
        <v>871</v>
      </c>
      <c r="HSU814" s="690"/>
      <c r="HSV814" s="63" t="s">
        <v>871</v>
      </c>
      <c r="HSW814" s="690"/>
      <c r="HSX814" s="63" t="s">
        <v>871</v>
      </c>
      <c r="HSY814" s="690"/>
      <c r="HSZ814" s="63" t="s">
        <v>871</v>
      </c>
      <c r="HTA814" s="690"/>
      <c r="HTB814" s="63" t="s">
        <v>871</v>
      </c>
      <c r="HTC814" s="690"/>
      <c r="HTD814" s="63" t="s">
        <v>871</v>
      </c>
      <c r="HTE814" s="690"/>
      <c r="HTF814" s="63" t="s">
        <v>871</v>
      </c>
      <c r="HTG814" s="690"/>
      <c r="HTH814" s="63" t="s">
        <v>871</v>
      </c>
      <c r="HTI814" s="690"/>
      <c r="HTJ814" s="63" t="s">
        <v>871</v>
      </c>
      <c r="HTK814" s="690"/>
      <c r="HTL814" s="63" t="s">
        <v>871</v>
      </c>
      <c r="HTM814" s="690"/>
      <c r="HTN814" s="63" t="s">
        <v>871</v>
      </c>
      <c r="HTO814" s="690"/>
      <c r="HTP814" s="63" t="s">
        <v>871</v>
      </c>
      <c r="HTQ814" s="690"/>
      <c r="HTR814" s="63" t="s">
        <v>871</v>
      </c>
      <c r="HTS814" s="690"/>
      <c r="HTT814" s="63" t="s">
        <v>871</v>
      </c>
      <c r="HTU814" s="690"/>
      <c r="HTV814" s="63" t="s">
        <v>871</v>
      </c>
      <c r="HTW814" s="690"/>
      <c r="HTX814" s="63" t="s">
        <v>871</v>
      </c>
      <c r="HTY814" s="690"/>
      <c r="HTZ814" s="63" t="s">
        <v>871</v>
      </c>
      <c r="HUA814" s="690"/>
      <c r="HUB814" s="63" t="s">
        <v>871</v>
      </c>
      <c r="HUC814" s="690"/>
      <c r="HUD814" s="63" t="s">
        <v>871</v>
      </c>
      <c r="HUE814" s="690"/>
      <c r="HUF814" s="63" t="s">
        <v>871</v>
      </c>
      <c r="HUG814" s="690"/>
      <c r="HUH814" s="63" t="s">
        <v>871</v>
      </c>
      <c r="HUI814" s="690"/>
      <c r="HUJ814" s="63" t="s">
        <v>871</v>
      </c>
      <c r="HUK814" s="690"/>
      <c r="HUL814" s="63" t="s">
        <v>871</v>
      </c>
      <c r="HUM814" s="690"/>
      <c r="HUN814" s="63" t="s">
        <v>871</v>
      </c>
      <c r="HUO814" s="690"/>
      <c r="HUP814" s="63" t="s">
        <v>871</v>
      </c>
      <c r="HUQ814" s="690"/>
      <c r="HUR814" s="63" t="s">
        <v>871</v>
      </c>
      <c r="HUS814" s="690"/>
      <c r="HUT814" s="63" t="s">
        <v>871</v>
      </c>
      <c r="HUU814" s="690"/>
      <c r="HUV814" s="63" t="s">
        <v>871</v>
      </c>
      <c r="HUW814" s="690"/>
      <c r="HUX814" s="63" t="s">
        <v>871</v>
      </c>
      <c r="HUY814" s="690"/>
      <c r="HUZ814" s="63" t="s">
        <v>871</v>
      </c>
      <c r="HVA814" s="690"/>
      <c r="HVB814" s="63" t="s">
        <v>871</v>
      </c>
      <c r="HVC814" s="690"/>
      <c r="HVD814" s="63" t="s">
        <v>871</v>
      </c>
      <c r="HVE814" s="690"/>
      <c r="HVF814" s="63" t="s">
        <v>871</v>
      </c>
      <c r="HVG814" s="690"/>
      <c r="HVH814" s="63" t="s">
        <v>871</v>
      </c>
      <c r="HVI814" s="690"/>
      <c r="HVJ814" s="63" t="s">
        <v>871</v>
      </c>
      <c r="HVK814" s="690"/>
      <c r="HVL814" s="63" t="s">
        <v>871</v>
      </c>
      <c r="HVM814" s="690"/>
      <c r="HVN814" s="63" t="s">
        <v>871</v>
      </c>
      <c r="HVO814" s="690"/>
      <c r="HVP814" s="63" t="s">
        <v>871</v>
      </c>
      <c r="HVQ814" s="690"/>
      <c r="HVR814" s="63" t="s">
        <v>871</v>
      </c>
      <c r="HVS814" s="690"/>
      <c r="HVT814" s="63" t="s">
        <v>871</v>
      </c>
      <c r="HVU814" s="690"/>
      <c r="HVV814" s="63" t="s">
        <v>871</v>
      </c>
      <c r="HVW814" s="690"/>
      <c r="HVX814" s="63" t="s">
        <v>871</v>
      </c>
      <c r="HVY814" s="690"/>
      <c r="HVZ814" s="63" t="s">
        <v>871</v>
      </c>
      <c r="HWA814" s="690"/>
      <c r="HWB814" s="63" t="s">
        <v>871</v>
      </c>
      <c r="HWC814" s="690"/>
      <c r="HWD814" s="63" t="s">
        <v>871</v>
      </c>
      <c r="HWE814" s="690"/>
      <c r="HWF814" s="63" t="s">
        <v>871</v>
      </c>
      <c r="HWG814" s="690"/>
      <c r="HWH814" s="63" t="s">
        <v>871</v>
      </c>
      <c r="HWI814" s="690"/>
      <c r="HWJ814" s="63" t="s">
        <v>871</v>
      </c>
      <c r="HWK814" s="690"/>
      <c r="HWL814" s="63" t="s">
        <v>871</v>
      </c>
      <c r="HWM814" s="690"/>
      <c r="HWN814" s="63" t="s">
        <v>871</v>
      </c>
      <c r="HWO814" s="690"/>
      <c r="HWP814" s="63" t="s">
        <v>871</v>
      </c>
      <c r="HWQ814" s="690"/>
      <c r="HWR814" s="63" t="s">
        <v>871</v>
      </c>
      <c r="HWS814" s="690"/>
      <c r="HWT814" s="63" t="s">
        <v>871</v>
      </c>
      <c r="HWU814" s="690"/>
      <c r="HWV814" s="63" t="s">
        <v>871</v>
      </c>
      <c r="HWW814" s="690"/>
      <c r="HWX814" s="63" t="s">
        <v>871</v>
      </c>
      <c r="HWY814" s="690"/>
      <c r="HWZ814" s="63" t="s">
        <v>871</v>
      </c>
      <c r="HXA814" s="690"/>
      <c r="HXB814" s="63" t="s">
        <v>871</v>
      </c>
      <c r="HXC814" s="690"/>
      <c r="HXD814" s="63" t="s">
        <v>871</v>
      </c>
      <c r="HXE814" s="690"/>
      <c r="HXF814" s="63" t="s">
        <v>871</v>
      </c>
      <c r="HXG814" s="690"/>
      <c r="HXH814" s="63" t="s">
        <v>871</v>
      </c>
      <c r="HXI814" s="690"/>
      <c r="HXJ814" s="63" t="s">
        <v>871</v>
      </c>
      <c r="HXK814" s="690"/>
      <c r="HXL814" s="63" t="s">
        <v>871</v>
      </c>
      <c r="HXM814" s="690"/>
      <c r="HXN814" s="63" t="s">
        <v>871</v>
      </c>
      <c r="HXO814" s="690"/>
      <c r="HXP814" s="63" t="s">
        <v>871</v>
      </c>
      <c r="HXQ814" s="690"/>
      <c r="HXR814" s="63" t="s">
        <v>871</v>
      </c>
      <c r="HXS814" s="690"/>
      <c r="HXT814" s="63" t="s">
        <v>871</v>
      </c>
      <c r="HXU814" s="690"/>
      <c r="HXV814" s="63" t="s">
        <v>871</v>
      </c>
      <c r="HXW814" s="690"/>
      <c r="HXX814" s="63" t="s">
        <v>871</v>
      </c>
      <c r="HXY814" s="690"/>
      <c r="HXZ814" s="63" t="s">
        <v>871</v>
      </c>
      <c r="HYA814" s="690"/>
      <c r="HYB814" s="63" t="s">
        <v>871</v>
      </c>
      <c r="HYC814" s="690"/>
      <c r="HYD814" s="63" t="s">
        <v>871</v>
      </c>
      <c r="HYE814" s="690"/>
      <c r="HYF814" s="63" t="s">
        <v>871</v>
      </c>
      <c r="HYG814" s="690"/>
      <c r="HYH814" s="63" t="s">
        <v>871</v>
      </c>
      <c r="HYI814" s="690"/>
      <c r="HYJ814" s="63" t="s">
        <v>871</v>
      </c>
      <c r="HYK814" s="690"/>
      <c r="HYL814" s="63" t="s">
        <v>871</v>
      </c>
      <c r="HYM814" s="690"/>
      <c r="HYN814" s="63" t="s">
        <v>871</v>
      </c>
      <c r="HYO814" s="690"/>
      <c r="HYP814" s="63" t="s">
        <v>871</v>
      </c>
      <c r="HYQ814" s="690"/>
      <c r="HYR814" s="63" t="s">
        <v>871</v>
      </c>
      <c r="HYS814" s="690"/>
      <c r="HYT814" s="63" t="s">
        <v>871</v>
      </c>
      <c r="HYU814" s="690"/>
      <c r="HYV814" s="63" t="s">
        <v>871</v>
      </c>
      <c r="HYW814" s="690"/>
      <c r="HYX814" s="63" t="s">
        <v>871</v>
      </c>
      <c r="HYY814" s="690"/>
      <c r="HYZ814" s="63" t="s">
        <v>871</v>
      </c>
      <c r="HZA814" s="690"/>
      <c r="HZB814" s="63" t="s">
        <v>871</v>
      </c>
      <c r="HZC814" s="690"/>
      <c r="HZD814" s="63" t="s">
        <v>871</v>
      </c>
      <c r="HZE814" s="690"/>
      <c r="HZF814" s="63" t="s">
        <v>871</v>
      </c>
      <c r="HZG814" s="690"/>
      <c r="HZH814" s="63" t="s">
        <v>871</v>
      </c>
      <c r="HZI814" s="690"/>
      <c r="HZJ814" s="63" t="s">
        <v>871</v>
      </c>
      <c r="HZK814" s="690"/>
      <c r="HZL814" s="63" t="s">
        <v>871</v>
      </c>
      <c r="HZM814" s="690"/>
      <c r="HZN814" s="63" t="s">
        <v>871</v>
      </c>
      <c r="HZO814" s="690"/>
      <c r="HZP814" s="63" t="s">
        <v>871</v>
      </c>
      <c r="HZQ814" s="690"/>
      <c r="HZR814" s="63" t="s">
        <v>871</v>
      </c>
      <c r="HZS814" s="690"/>
      <c r="HZT814" s="63" t="s">
        <v>871</v>
      </c>
      <c r="HZU814" s="690"/>
      <c r="HZV814" s="63" t="s">
        <v>871</v>
      </c>
      <c r="HZW814" s="690"/>
      <c r="HZX814" s="63" t="s">
        <v>871</v>
      </c>
      <c r="HZY814" s="690"/>
      <c r="HZZ814" s="63" t="s">
        <v>871</v>
      </c>
      <c r="IAA814" s="690"/>
      <c r="IAB814" s="63" t="s">
        <v>871</v>
      </c>
      <c r="IAC814" s="690"/>
      <c r="IAD814" s="63" t="s">
        <v>871</v>
      </c>
      <c r="IAE814" s="690"/>
      <c r="IAF814" s="63" t="s">
        <v>871</v>
      </c>
      <c r="IAG814" s="690"/>
      <c r="IAH814" s="63" t="s">
        <v>871</v>
      </c>
      <c r="IAI814" s="690"/>
      <c r="IAJ814" s="63" t="s">
        <v>871</v>
      </c>
      <c r="IAK814" s="690"/>
      <c r="IAL814" s="63" t="s">
        <v>871</v>
      </c>
      <c r="IAM814" s="690"/>
      <c r="IAN814" s="63" t="s">
        <v>871</v>
      </c>
      <c r="IAO814" s="690"/>
      <c r="IAP814" s="63" t="s">
        <v>871</v>
      </c>
      <c r="IAQ814" s="690"/>
      <c r="IAR814" s="63" t="s">
        <v>871</v>
      </c>
      <c r="IAS814" s="690"/>
      <c r="IAT814" s="63" t="s">
        <v>871</v>
      </c>
      <c r="IAU814" s="690"/>
      <c r="IAV814" s="63" t="s">
        <v>871</v>
      </c>
      <c r="IAW814" s="690"/>
      <c r="IAX814" s="63" t="s">
        <v>871</v>
      </c>
      <c r="IAY814" s="690"/>
      <c r="IAZ814" s="63" t="s">
        <v>871</v>
      </c>
      <c r="IBA814" s="690"/>
      <c r="IBB814" s="63" t="s">
        <v>871</v>
      </c>
      <c r="IBC814" s="690"/>
      <c r="IBD814" s="63" t="s">
        <v>871</v>
      </c>
      <c r="IBE814" s="690"/>
      <c r="IBF814" s="63" t="s">
        <v>871</v>
      </c>
      <c r="IBG814" s="690"/>
      <c r="IBH814" s="63" t="s">
        <v>871</v>
      </c>
      <c r="IBI814" s="690"/>
      <c r="IBJ814" s="63" t="s">
        <v>871</v>
      </c>
      <c r="IBK814" s="690"/>
      <c r="IBL814" s="63" t="s">
        <v>871</v>
      </c>
      <c r="IBM814" s="690"/>
      <c r="IBN814" s="63" t="s">
        <v>871</v>
      </c>
      <c r="IBO814" s="690"/>
      <c r="IBP814" s="63" t="s">
        <v>871</v>
      </c>
      <c r="IBQ814" s="690"/>
      <c r="IBR814" s="63" t="s">
        <v>871</v>
      </c>
      <c r="IBS814" s="690"/>
      <c r="IBT814" s="63" t="s">
        <v>871</v>
      </c>
      <c r="IBU814" s="690"/>
      <c r="IBV814" s="63" t="s">
        <v>871</v>
      </c>
      <c r="IBW814" s="690"/>
      <c r="IBX814" s="63" t="s">
        <v>871</v>
      </c>
      <c r="IBY814" s="690"/>
      <c r="IBZ814" s="63" t="s">
        <v>871</v>
      </c>
      <c r="ICA814" s="690"/>
      <c r="ICB814" s="63" t="s">
        <v>871</v>
      </c>
      <c r="ICC814" s="690"/>
      <c r="ICD814" s="63" t="s">
        <v>871</v>
      </c>
      <c r="ICE814" s="690"/>
      <c r="ICF814" s="63" t="s">
        <v>871</v>
      </c>
      <c r="ICG814" s="690"/>
      <c r="ICH814" s="63" t="s">
        <v>871</v>
      </c>
      <c r="ICI814" s="690"/>
      <c r="ICJ814" s="63" t="s">
        <v>871</v>
      </c>
      <c r="ICK814" s="690"/>
      <c r="ICL814" s="63" t="s">
        <v>871</v>
      </c>
      <c r="ICM814" s="690"/>
      <c r="ICN814" s="63" t="s">
        <v>871</v>
      </c>
      <c r="ICO814" s="690"/>
      <c r="ICP814" s="63" t="s">
        <v>871</v>
      </c>
      <c r="ICQ814" s="690"/>
      <c r="ICR814" s="63" t="s">
        <v>871</v>
      </c>
      <c r="ICS814" s="690"/>
      <c r="ICT814" s="63" t="s">
        <v>871</v>
      </c>
      <c r="ICU814" s="690"/>
      <c r="ICV814" s="63" t="s">
        <v>871</v>
      </c>
      <c r="ICW814" s="690"/>
      <c r="ICX814" s="63" t="s">
        <v>871</v>
      </c>
      <c r="ICY814" s="690"/>
      <c r="ICZ814" s="63" t="s">
        <v>871</v>
      </c>
      <c r="IDA814" s="690"/>
      <c r="IDB814" s="63" t="s">
        <v>871</v>
      </c>
      <c r="IDC814" s="690"/>
      <c r="IDD814" s="63" t="s">
        <v>871</v>
      </c>
      <c r="IDE814" s="690"/>
      <c r="IDF814" s="63" t="s">
        <v>871</v>
      </c>
      <c r="IDG814" s="690"/>
      <c r="IDH814" s="63" t="s">
        <v>871</v>
      </c>
      <c r="IDI814" s="690"/>
      <c r="IDJ814" s="63" t="s">
        <v>871</v>
      </c>
      <c r="IDK814" s="690"/>
      <c r="IDL814" s="63" t="s">
        <v>871</v>
      </c>
      <c r="IDM814" s="690"/>
      <c r="IDN814" s="63" t="s">
        <v>871</v>
      </c>
      <c r="IDO814" s="690"/>
      <c r="IDP814" s="63" t="s">
        <v>871</v>
      </c>
      <c r="IDQ814" s="690"/>
      <c r="IDR814" s="63" t="s">
        <v>871</v>
      </c>
      <c r="IDS814" s="690"/>
      <c r="IDT814" s="63" t="s">
        <v>871</v>
      </c>
      <c r="IDU814" s="690"/>
      <c r="IDV814" s="63" t="s">
        <v>871</v>
      </c>
      <c r="IDW814" s="690"/>
      <c r="IDX814" s="63" t="s">
        <v>871</v>
      </c>
      <c r="IDY814" s="690"/>
      <c r="IDZ814" s="63" t="s">
        <v>871</v>
      </c>
      <c r="IEA814" s="690"/>
      <c r="IEB814" s="63" t="s">
        <v>871</v>
      </c>
      <c r="IEC814" s="690"/>
      <c r="IED814" s="63" t="s">
        <v>871</v>
      </c>
      <c r="IEE814" s="690"/>
      <c r="IEF814" s="63" t="s">
        <v>871</v>
      </c>
      <c r="IEG814" s="690"/>
      <c r="IEH814" s="63" t="s">
        <v>871</v>
      </c>
      <c r="IEI814" s="690"/>
      <c r="IEJ814" s="63" t="s">
        <v>871</v>
      </c>
      <c r="IEK814" s="690"/>
      <c r="IEL814" s="63" t="s">
        <v>871</v>
      </c>
      <c r="IEM814" s="690"/>
      <c r="IEN814" s="63" t="s">
        <v>871</v>
      </c>
      <c r="IEO814" s="690"/>
      <c r="IEP814" s="63" t="s">
        <v>871</v>
      </c>
      <c r="IEQ814" s="690"/>
      <c r="IER814" s="63" t="s">
        <v>871</v>
      </c>
      <c r="IES814" s="690"/>
      <c r="IET814" s="63" t="s">
        <v>871</v>
      </c>
      <c r="IEU814" s="690"/>
      <c r="IEV814" s="63" t="s">
        <v>871</v>
      </c>
      <c r="IEW814" s="690"/>
      <c r="IEX814" s="63" t="s">
        <v>871</v>
      </c>
      <c r="IEY814" s="690"/>
      <c r="IEZ814" s="63" t="s">
        <v>871</v>
      </c>
      <c r="IFA814" s="690"/>
      <c r="IFB814" s="63" t="s">
        <v>871</v>
      </c>
      <c r="IFC814" s="690"/>
      <c r="IFD814" s="63" t="s">
        <v>871</v>
      </c>
      <c r="IFE814" s="690"/>
      <c r="IFF814" s="63" t="s">
        <v>871</v>
      </c>
      <c r="IFG814" s="690"/>
      <c r="IFH814" s="63" t="s">
        <v>871</v>
      </c>
      <c r="IFI814" s="690"/>
      <c r="IFJ814" s="63" t="s">
        <v>871</v>
      </c>
      <c r="IFK814" s="690"/>
      <c r="IFL814" s="63" t="s">
        <v>871</v>
      </c>
      <c r="IFM814" s="690"/>
      <c r="IFN814" s="63" t="s">
        <v>871</v>
      </c>
      <c r="IFO814" s="690"/>
      <c r="IFP814" s="63" t="s">
        <v>871</v>
      </c>
      <c r="IFQ814" s="690"/>
      <c r="IFR814" s="63" t="s">
        <v>871</v>
      </c>
      <c r="IFS814" s="690"/>
      <c r="IFT814" s="63" t="s">
        <v>871</v>
      </c>
      <c r="IFU814" s="690"/>
      <c r="IFV814" s="63" t="s">
        <v>871</v>
      </c>
      <c r="IFW814" s="690"/>
      <c r="IFX814" s="63" t="s">
        <v>871</v>
      </c>
      <c r="IFY814" s="690"/>
      <c r="IFZ814" s="63" t="s">
        <v>871</v>
      </c>
      <c r="IGA814" s="690"/>
      <c r="IGB814" s="63" t="s">
        <v>871</v>
      </c>
      <c r="IGC814" s="690"/>
      <c r="IGD814" s="63" t="s">
        <v>871</v>
      </c>
      <c r="IGE814" s="690"/>
      <c r="IGF814" s="63" t="s">
        <v>871</v>
      </c>
      <c r="IGG814" s="690"/>
      <c r="IGH814" s="63" t="s">
        <v>871</v>
      </c>
      <c r="IGI814" s="690"/>
      <c r="IGJ814" s="63" t="s">
        <v>871</v>
      </c>
      <c r="IGK814" s="690"/>
      <c r="IGL814" s="63" t="s">
        <v>871</v>
      </c>
      <c r="IGM814" s="690"/>
      <c r="IGN814" s="63" t="s">
        <v>871</v>
      </c>
      <c r="IGO814" s="690"/>
      <c r="IGP814" s="63" t="s">
        <v>871</v>
      </c>
      <c r="IGQ814" s="690"/>
      <c r="IGR814" s="63" t="s">
        <v>871</v>
      </c>
      <c r="IGS814" s="690"/>
      <c r="IGT814" s="63" t="s">
        <v>871</v>
      </c>
      <c r="IGU814" s="690"/>
      <c r="IGV814" s="63" t="s">
        <v>871</v>
      </c>
      <c r="IGW814" s="690"/>
      <c r="IGX814" s="63" t="s">
        <v>871</v>
      </c>
      <c r="IGY814" s="690"/>
      <c r="IGZ814" s="63" t="s">
        <v>871</v>
      </c>
      <c r="IHA814" s="690"/>
      <c r="IHB814" s="63" t="s">
        <v>871</v>
      </c>
      <c r="IHC814" s="690"/>
      <c r="IHD814" s="63" t="s">
        <v>871</v>
      </c>
      <c r="IHE814" s="690"/>
      <c r="IHF814" s="63" t="s">
        <v>871</v>
      </c>
      <c r="IHG814" s="690"/>
      <c r="IHH814" s="63" t="s">
        <v>871</v>
      </c>
      <c r="IHI814" s="690"/>
      <c r="IHJ814" s="63" t="s">
        <v>871</v>
      </c>
      <c r="IHK814" s="690"/>
      <c r="IHL814" s="63" t="s">
        <v>871</v>
      </c>
      <c r="IHM814" s="690"/>
      <c r="IHN814" s="63" t="s">
        <v>871</v>
      </c>
      <c r="IHO814" s="690"/>
      <c r="IHP814" s="63" t="s">
        <v>871</v>
      </c>
      <c r="IHQ814" s="690"/>
      <c r="IHR814" s="63" t="s">
        <v>871</v>
      </c>
      <c r="IHS814" s="690"/>
      <c r="IHT814" s="63" t="s">
        <v>871</v>
      </c>
      <c r="IHU814" s="690"/>
      <c r="IHV814" s="63" t="s">
        <v>871</v>
      </c>
      <c r="IHW814" s="690"/>
      <c r="IHX814" s="63" t="s">
        <v>871</v>
      </c>
      <c r="IHY814" s="690"/>
      <c r="IHZ814" s="63" t="s">
        <v>871</v>
      </c>
      <c r="IIA814" s="690"/>
      <c r="IIB814" s="63" t="s">
        <v>871</v>
      </c>
      <c r="IIC814" s="690"/>
      <c r="IID814" s="63" t="s">
        <v>871</v>
      </c>
      <c r="IIE814" s="690"/>
      <c r="IIF814" s="63" t="s">
        <v>871</v>
      </c>
      <c r="IIG814" s="690"/>
      <c r="IIH814" s="63" t="s">
        <v>871</v>
      </c>
      <c r="III814" s="690"/>
      <c r="IIJ814" s="63" t="s">
        <v>871</v>
      </c>
      <c r="IIK814" s="690"/>
      <c r="IIL814" s="63" t="s">
        <v>871</v>
      </c>
      <c r="IIM814" s="690"/>
      <c r="IIN814" s="63" t="s">
        <v>871</v>
      </c>
      <c r="IIO814" s="690"/>
      <c r="IIP814" s="63" t="s">
        <v>871</v>
      </c>
      <c r="IIQ814" s="690"/>
      <c r="IIR814" s="63" t="s">
        <v>871</v>
      </c>
      <c r="IIS814" s="690"/>
      <c r="IIT814" s="63" t="s">
        <v>871</v>
      </c>
      <c r="IIU814" s="690"/>
      <c r="IIV814" s="63" t="s">
        <v>871</v>
      </c>
      <c r="IIW814" s="690"/>
      <c r="IIX814" s="63" t="s">
        <v>871</v>
      </c>
      <c r="IIY814" s="690"/>
      <c r="IIZ814" s="63" t="s">
        <v>871</v>
      </c>
      <c r="IJA814" s="690"/>
      <c r="IJB814" s="63" t="s">
        <v>871</v>
      </c>
      <c r="IJC814" s="690"/>
      <c r="IJD814" s="63" t="s">
        <v>871</v>
      </c>
      <c r="IJE814" s="690"/>
      <c r="IJF814" s="63" t="s">
        <v>871</v>
      </c>
      <c r="IJG814" s="690"/>
      <c r="IJH814" s="63" t="s">
        <v>871</v>
      </c>
      <c r="IJI814" s="690"/>
      <c r="IJJ814" s="63" t="s">
        <v>871</v>
      </c>
      <c r="IJK814" s="690"/>
      <c r="IJL814" s="63" t="s">
        <v>871</v>
      </c>
      <c r="IJM814" s="690"/>
      <c r="IJN814" s="63" t="s">
        <v>871</v>
      </c>
      <c r="IJO814" s="690"/>
      <c r="IJP814" s="63" t="s">
        <v>871</v>
      </c>
      <c r="IJQ814" s="690"/>
      <c r="IJR814" s="63" t="s">
        <v>871</v>
      </c>
      <c r="IJS814" s="690"/>
      <c r="IJT814" s="63" t="s">
        <v>871</v>
      </c>
      <c r="IJU814" s="690"/>
      <c r="IJV814" s="63" t="s">
        <v>871</v>
      </c>
      <c r="IJW814" s="690"/>
      <c r="IJX814" s="63" t="s">
        <v>871</v>
      </c>
      <c r="IJY814" s="690"/>
      <c r="IJZ814" s="63" t="s">
        <v>871</v>
      </c>
      <c r="IKA814" s="690"/>
      <c r="IKB814" s="63" t="s">
        <v>871</v>
      </c>
      <c r="IKC814" s="690"/>
      <c r="IKD814" s="63" t="s">
        <v>871</v>
      </c>
      <c r="IKE814" s="690"/>
      <c r="IKF814" s="63" t="s">
        <v>871</v>
      </c>
      <c r="IKG814" s="690"/>
      <c r="IKH814" s="63" t="s">
        <v>871</v>
      </c>
      <c r="IKI814" s="690"/>
      <c r="IKJ814" s="63" t="s">
        <v>871</v>
      </c>
      <c r="IKK814" s="690"/>
      <c r="IKL814" s="63" t="s">
        <v>871</v>
      </c>
      <c r="IKM814" s="690"/>
      <c r="IKN814" s="63" t="s">
        <v>871</v>
      </c>
      <c r="IKO814" s="690"/>
      <c r="IKP814" s="63" t="s">
        <v>871</v>
      </c>
      <c r="IKQ814" s="690"/>
      <c r="IKR814" s="63" t="s">
        <v>871</v>
      </c>
      <c r="IKS814" s="690"/>
      <c r="IKT814" s="63" t="s">
        <v>871</v>
      </c>
      <c r="IKU814" s="690"/>
      <c r="IKV814" s="63" t="s">
        <v>871</v>
      </c>
      <c r="IKW814" s="690"/>
      <c r="IKX814" s="63" t="s">
        <v>871</v>
      </c>
      <c r="IKY814" s="690"/>
      <c r="IKZ814" s="63" t="s">
        <v>871</v>
      </c>
      <c r="ILA814" s="690"/>
      <c r="ILB814" s="63" t="s">
        <v>871</v>
      </c>
      <c r="ILC814" s="690"/>
      <c r="ILD814" s="63" t="s">
        <v>871</v>
      </c>
      <c r="ILE814" s="690"/>
      <c r="ILF814" s="63" t="s">
        <v>871</v>
      </c>
      <c r="ILG814" s="690"/>
      <c r="ILH814" s="63" t="s">
        <v>871</v>
      </c>
      <c r="ILI814" s="690"/>
      <c r="ILJ814" s="63" t="s">
        <v>871</v>
      </c>
      <c r="ILK814" s="690"/>
      <c r="ILL814" s="63" t="s">
        <v>871</v>
      </c>
      <c r="ILM814" s="690"/>
      <c r="ILN814" s="63" t="s">
        <v>871</v>
      </c>
      <c r="ILO814" s="690"/>
      <c r="ILP814" s="63" t="s">
        <v>871</v>
      </c>
      <c r="ILQ814" s="690"/>
      <c r="ILR814" s="63" t="s">
        <v>871</v>
      </c>
      <c r="ILS814" s="690"/>
      <c r="ILT814" s="63" t="s">
        <v>871</v>
      </c>
      <c r="ILU814" s="690"/>
      <c r="ILV814" s="63" t="s">
        <v>871</v>
      </c>
      <c r="ILW814" s="690"/>
      <c r="ILX814" s="63" t="s">
        <v>871</v>
      </c>
      <c r="ILY814" s="690"/>
      <c r="ILZ814" s="63" t="s">
        <v>871</v>
      </c>
      <c r="IMA814" s="690"/>
      <c r="IMB814" s="63" t="s">
        <v>871</v>
      </c>
      <c r="IMC814" s="690"/>
      <c r="IMD814" s="63" t="s">
        <v>871</v>
      </c>
      <c r="IME814" s="690"/>
      <c r="IMF814" s="63" t="s">
        <v>871</v>
      </c>
      <c r="IMG814" s="690"/>
      <c r="IMH814" s="63" t="s">
        <v>871</v>
      </c>
      <c r="IMI814" s="690"/>
      <c r="IMJ814" s="63" t="s">
        <v>871</v>
      </c>
      <c r="IMK814" s="690"/>
      <c r="IML814" s="63" t="s">
        <v>871</v>
      </c>
      <c r="IMM814" s="690"/>
      <c r="IMN814" s="63" t="s">
        <v>871</v>
      </c>
      <c r="IMO814" s="690"/>
      <c r="IMP814" s="63" t="s">
        <v>871</v>
      </c>
      <c r="IMQ814" s="690"/>
      <c r="IMR814" s="63" t="s">
        <v>871</v>
      </c>
      <c r="IMS814" s="690"/>
      <c r="IMT814" s="63" t="s">
        <v>871</v>
      </c>
      <c r="IMU814" s="690"/>
      <c r="IMV814" s="63" t="s">
        <v>871</v>
      </c>
      <c r="IMW814" s="690"/>
      <c r="IMX814" s="63" t="s">
        <v>871</v>
      </c>
      <c r="IMY814" s="690"/>
      <c r="IMZ814" s="63" t="s">
        <v>871</v>
      </c>
      <c r="INA814" s="690"/>
      <c r="INB814" s="63" t="s">
        <v>871</v>
      </c>
      <c r="INC814" s="690"/>
      <c r="IND814" s="63" t="s">
        <v>871</v>
      </c>
      <c r="INE814" s="690"/>
      <c r="INF814" s="63" t="s">
        <v>871</v>
      </c>
      <c r="ING814" s="690"/>
      <c r="INH814" s="63" t="s">
        <v>871</v>
      </c>
      <c r="INI814" s="690"/>
      <c r="INJ814" s="63" t="s">
        <v>871</v>
      </c>
      <c r="INK814" s="690"/>
      <c r="INL814" s="63" t="s">
        <v>871</v>
      </c>
      <c r="INM814" s="690"/>
      <c r="INN814" s="63" t="s">
        <v>871</v>
      </c>
      <c r="INO814" s="690"/>
      <c r="INP814" s="63" t="s">
        <v>871</v>
      </c>
      <c r="INQ814" s="690"/>
      <c r="INR814" s="63" t="s">
        <v>871</v>
      </c>
      <c r="INS814" s="690"/>
      <c r="INT814" s="63" t="s">
        <v>871</v>
      </c>
      <c r="INU814" s="690"/>
      <c r="INV814" s="63" t="s">
        <v>871</v>
      </c>
      <c r="INW814" s="690"/>
      <c r="INX814" s="63" t="s">
        <v>871</v>
      </c>
      <c r="INY814" s="690"/>
      <c r="INZ814" s="63" t="s">
        <v>871</v>
      </c>
      <c r="IOA814" s="690"/>
      <c r="IOB814" s="63" t="s">
        <v>871</v>
      </c>
      <c r="IOC814" s="690"/>
      <c r="IOD814" s="63" t="s">
        <v>871</v>
      </c>
      <c r="IOE814" s="690"/>
      <c r="IOF814" s="63" t="s">
        <v>871</v>
      </c>
      <c r="IOG814" s="690"/>
      <c r="IOH814" s="63" t="s">
        <v>871</v>
      </c>
      <c r="IOI814" s="690"/>
      <c r="IOJ814" s="63" t="s">
        <v>871</v>
      </c>
      <c r="IOK814" s="690"/>
      <c r="IOL814" s="63" t="s">
        <v>871</v>
      </c>
      <c r="IOM814" s="690"/>
      <c r="ION814" s="63" t="s">
        <v>871</v>
      </c>
      <c r="IOO814" s="690"/>
      <c r="IOP814" s="63" t="s">
        <v>871</v>
      </c>
      <c r="IOQ814" s="690"/>
      <c r="IOR814" s="63" t="s">
        <v>871</v>
      </c>
      <c r="IOS814" s="690"/>
      <c r="IOT814" s="63" t="s">
        <v>871</v>
      </c>
      <c r="IOU814" s="690"/>
      <c r="IOV814" s="63" t="s">
        <v>871</v>
      </c>
      <c r="IOW814" s="690"/>
      <c r="IOX814" s="63" t="s">
        <v>871</v>
      </c>
      <c r="IOY814" s="690"/>
      <c r="IOZ814" s="63" t="s">
        <v>871</v>
      </c>
      <c r="IPA814" s="690"/>
      <c r="IPB814" s="63" t="s">
        <v>871</v>
      </c>
      <c r="IPC814" s="690"/>
      <c r="IPD814" s="63" t="s">
        <v>871</v>
      </c>
      <c r="IPE814" s="690"/>
      <c r="IPF814" s="63" t="s">
        <v>871</v>
      </c>
      <c r="IPG814" s="690"/>
      <c r="IPH814" s="63" t="s">
        <v>871</v>
      </c>
      <c r="IPI814" s="690"/>
      <c r="IPJ814" s="63" t="s">
        <v>871</v>
      </c>
      <c r="IPK814" s="690"/>
      <c r="IPL814" s="63" t="s">
        <v>871</v>
      </c>
      <c r="IPM814" s="690"/>
      <c r="IPN814" s="63" t="s">
        <v>871</v>
      </c>
      <c r="IPO814" s="690"/>
      <c r="IPP814" s="63" t="s">
        <v>871</v>
      </c>
      <c r="IPQ814" s="690"/>
      <c r="IPR814" s="63" t="s">
        <v>871</v>
      </c>
      <c r="IPS814" s="690"/>
      <c r="IPT814" s="63" t="s">
        <v>871</v>
      </c>
      <c r="IPU814" s="690"/>
      <c r="IPV814" s="63" t="s">
        <v>871</v>
      </c>
      <c r="IPW814" s="690"/>
      <c r="IPX814" s="63" t="s">
        <v>871</v>
      </c>
      <c r="IPY814" s="690"/>
      <c r="IPZ814" s="63" t="s">
        <v>871</v>
      </c>
      <c r="IQA814" s="690"/>
      <c r="IQB814" s="63" t="s">
        <v>871</v>
      </c>
      <c r="IQC814" s="690"/>
      <c r="IQD814" s="63" t="s">
        <v>871</v>
      </c>
      <c r="IQE814" s="690"/>
      <c r="IQF814" s="63" t="s">
        <v>871</v>
      </c>
      <c r="IQG814" s="690"/>
      <c r="IQH814" s="63" t="s">
        <v>871</v>
      </c>
      <c r="IQI814" s="690"/>
      <c r="IQJ814" s="63" t="s">
        <v>871</v>
      </c>
      <c r="IQK814" s="690"/>
      <c r="IQL814" s="63" t="s">
        <v>871</v>
      </c>
      <c r="IQM814" s="690"/>
      <c r="IQN814" s="63" t="s">
        <v>871</v>
      </c>
      <c r="IQO814" s="690"/>
      <c r="IQP814" s="63" t="s">
        <v>871</v>
      </c>
      <c r="IQQ814" s="690"/>
      <c r="IQR814" s="63" t="s">
        <v>871</v>
      </c>
      <c r="IQS814" s="690"/>
      <c r="IQT814" s="63" t="s">
        <v>871</v>
      </c>
      <c r="IQU814" s="690"/>
      <c r="IQV814" s="63" t="s">
        <v>871</v>
      </c>
      <c r="IQW814" s="690"/>
      <c r="IQX814" s="63" t="s">
        <v>871</v>
      </c>
      <c r="IQY814" s="690"/>
      <c r="IQZ814" s="63" t="s">
        <v>871</v>
      </c>
      <c r="IRA814" s="690"/>
      <c r="IRB814" s="63" t="s">
        <v>871</v>
      </c>
      <c r="IRC814" s="690"/>
      <c r="IRD814" s="63" t="s">
        <v>871</v>
      </c>
      <c r="IRE814" s="690"/>
      <c r="IRF814" s="63" t="s">
        <v>871</v>
      </c>
      <c r="IRG814" s="690"/>
      <c r="IRH814" s="63" t="s">
        <v>871</v>
      </c>
      <c r="IRI814" s="690"/>
      <c r="IRJ814" s="63" t="s">
        <v>871</v>
      </c>
      <c r="IRK814" s="690"/>
      <c r="IRL814" s="63" t="s">
        <v>871</v>
      </c>
      <c r="IRM814" s="690"/>
      <c r="IRN814" s="63" t="s">
        <v>871</v>
      </c>
      <c r="IRO814" s="690"/>
      <c r="IRP814" s="63" t="s">
        <v>871</v>
      </c>
      <c r="IRQ814" s="690"/>
      <c r="IRR814" s="63" t="s">
        <v>871</v>
      </c>
      <c r="IRS814" s="690"/>
      <c r="IRT814" s="63" t="s">
        <v>871</v>
      </c>
      <c r="IRU814" s="690"/>
      <c r="IRV814" s="63" t="s">
        <v>871</v>
      </c>
      <c r="IRW814" s="690"/>
      <c r="IRX814" s="63" t="s">
        <v>871</v>
      </c>
      <c r="IRY814" s="690"/>
      <c r="IRZ814" s="63" t="s">
        <v>871</v>
      </c>
      <c r="ISA814" s="690"/>
      <c r="ISB814" s="63" t="s">
        <v>871</v>
      </c>
      <c r="ISC814" s="690"/>
      <c r="ISD814" s="63" t="s">
        <v>871</v>
      </c>
      <c r="ISE814" s="690"/>
      <c r="ISF814" s="63" t="s">
        <v>871</v>
      </c>
      <c r="ISG814" s="690"/>
      <c r="ISH814" s="63" t="s">
        <v>871</v>
      </c>
      <c r="ISI814" s="690"/>
      <c r="ISJ814" s="63" t="s">
        <v>871</v>
      </c>
      <c r="ISK814" s="690"/>
      <c r="ISL814" s="63" t="s">
        <v>871</v>
      </c>
      <c r="ISM814" s="690"/>
      <c r="ISN814" s="63" t="s">
        <v>871</v>
      </c>
      <c r="ISO814" s="690"/>
      <c r="ISP814" s="63" t="s">
        <v>871</v>
      </c>
      <c r="ISQ814" s="690"/>
      <c r="ISR814" s="63" t="s">
        <v>871</v>
      </c>
      <c r="ISS814" s="690"/>
      <c r="IST814" s="63" t="s">
        <v>871</v>
      </c>
      <c r="ISU814" s="690"/>
      <c r="ISV814" s="63" t="s">
        <v>871</v>
      </c>
      <c r="ISW814" s="690"/>
      <c r="ISX814" s="63" t="s">
        <v>871</v>
      </c>
      <c r="ISY814" s="690"/>
      <c r="ISZ814" s="63" t="s">
        <v>871</v>
      </c>
      <c r="ITA814" s="690"/>
      <c r="ITB814" s="63" t="s">
        <v>871</v>
      </c>
      <c r="ITC814" s="690"/>
      <c r="ITD814" s="63" t="s">
        <v>871</v>
      </c>
      <c r="ITE814" s="690"/>
      <c r="ITF814" s="63" t="s">
        <v>871</v>
      </c>
      <c r="ITG814" s="690"/>
      <c r="ITH814" s="63" t="s">
        <v>871</v>
      </c>
      <c r="ITI814" s="690"/>
      <c r="ITJ814" s="63" t="s">
        <v>871</v>
      </c>
      <c r="ITK814" s="690"/>
      <c r="ITL814" s="63" t="s">
        <v>871</v>
      </c>
      <c r="ITM814" s="690"/>
      <c r="ITN814" s="63" t="s">
        <v>871</v>
      </c>
      <c r="ITO814" s="690"/>
      <c r="ITP814" s="63" t="s">
        <v>871</v>
      </c>
      <c r="ITQ814" s="690"/>
      <c r="ITR814" s="63" t="s">
        <v>871</v>
      </c>
      <c r="ITS814" s="690"/>
      <c r="ITT814" s="63" t="s">
        <v>871</v>
      </c>
      <c r="ITU814" s="690"/>
      <c r="ITV814" s="63" t="s">
        <v>871</v>
      </c>
      <c r="ITW814" s="690"/>
      <c r="ITX814" s="63" t="s">
        <v>871</v>
      </c>
      <c r="ITY814" s="690"/>
      <c r="ITZ814" s="63" t="s">
        <v>871</v>
      </c>
      <c r="IUA814" s="690"/>
      <c r="IUB814" s="63" t="s">
        <v>871</v>
      </c>
      <c r="IUC814" s="690"/>
      <c r="IUD814" s="63" t="s">
        <v>871</v>
      </c>
      <c r="IUE814" s="690"/>
      <c r="IUF814" s="63" t="s">
        <v>871</v>
      </c>
      <c r="IUG814" s="690"/>
      <c r="IUH814" s="63" t="s">
        <v>871</v>
      </c>
      <c r="IUI814" s="690"/>
      <c r="IUJ814" s="63" t="s">
        <v>871</v>
      </c>
      <c r="IUK814" s="690"/>
      <c r="IUL814" s="63" t="s">
        <v>871</v>
      </c>
      <c r="IUM814" s="690"/>
      <c r="IUN814" s="63" t="s">
        <v>871</v>
      </c>
      <c r="IUO814" s="690"/>
      <c r="IUP814" s="63" t="s">
        <v>871</v>
      </c>
      <c r="IUQ814" s="690"/>
      <c r="IUR814" s="63" t="s">
        <v>871</v>
      </c>
      <c r="IUS814" s="690"/>
      <c r="IUT814" s="63" t="s">
        <v>871</v>
      </c>
      <c r="IUU814" s="690"/>
      <c r="IUV814" s="63" t="s">
        <v>871</v>
      </c>
      <c r="IUW814" s="690"/>
      <c r="IUX814" s="63" t="s">
        <v>871</v>
      </c>
      <c r="IUY814" s="690"/>
      <c r="IUZ814" s="63" t="s">
        <v>871</v>
      </c>
      <c r="IVA814" s="690"/>
      <c r="IVB814" s="63" t="s">
        <v>871</v>
      </c>
      <c r="IVC814" s="690"/>
      <c r="IVD814" s="63" t="s">
        <v>871</v>
      </c>
      <c r="IVE814" s="690"/>
      <c r="IVF814" s="63" t="s">
        <v>871</v>
      </c>
      <c r="IVG814" s="690"/>
      <c r="IVH814" s="63" t="s">
        <v>871</v>
      </c>
      <c r="IVI814" s="690"/>
      <c r="IVJ814" s="63" t="s">
        <v>871</v>
      </c>
      <c r="IVK814" s="690"/>
      <c r="IVL814" s="63" t="s">
        <v>871</v>
      </c>
      <c r="IVM814" s="690"/>
      <c r="IVN814" s="63" t="s">
        <v>871</v>
      </c>
      <c r="IVO814" s="690"/>
      <c r="IVP814" s="63" t="s">
        <v>871</v>
      </c>
      <c r="IVQ814" s="690"/>
      <c r="IVR814" s="63" t="s">
        <v>871</v>
      </c>
      <c r="IVS814" s="690"/>
      <c r="IVT814" s="63" t="s">
        <v>871</v>
      </c>
      <c r="IVU814" s="690"/>
      <c r="IVV814" s="63" t="s">
        <v>871</v>
      </c>
      <c r="IVW814" s="690"/>
      <c r="IVX814" s="63" t="s">
        <v>871</v>
      </c>
      <c r="IVY814" s="690"/>
      <c r="IVZ814" s="63" t="s">
        <v>871</v>
      </c>
      <c r="IWA814" s="690"/>
      <c r="IWB814" s="63" t="s">
        <v>871</v>
      </c>
      <c r="IWC814" s="690"/>
      <c r="IWD814" s="63" t="s">
        <v>871</v>
      </c>
      <c r="IWE814" s="690"/>
      <c r="IWF814" s="63" t="s">
        <v>871</v>
      </c>
      <c r="IWG814" s="690"/>
      <c r="IWH814" s="63" t="s">
        <v>871</v>
      </c>
      <c r="IWI814" s="690"/>
      <c r="IWJ814" s="63" t="s">
        <v>871</v>
      </c>
      <c r="IWK814" s="690"/>
      <c r="IWL814" s="63" t="s">
        <v>871</v>
      </c>
      <c r="IWM814" s="690"/>
      <c r="IWN814" s="63" t="s">
        <v>871</v>
      </c>
      <c r="IWO814" s="690"/>
      <c r="IWP814" s="63" t="s">
        <v>871</v>
      </c>
      <c r="IWQ814" s="690"/>
      <c r="IWR814" s="63" t="s">
        <v>871</v>
      </c>
      <c r="IWS814" s="690"/>
      <c r="IWT814" s="63" t="s">
        <v>871</v>
      </c>
      <c r="IWU814" s="690"/>
      <c r="IWV814" s="63" t="s">
        <v>871</v>
      </c>
      <c r="IWW814" s="690"/>
      <c r="IWX814" s="63" t="s">
        <v>871</v>
      </c>
      <c r="IWY814" s="690"/>
      <c r="IWZ814" s="63" t="s">
        <v>871</v>
      </c>
      <c r="IXA814" s="690"/>
      <c r="IXB814" s="63" t="s">
        <v>871</v>
      </c>
      <c r="IXC814" s="690"/>
      <c r="IXD814" s="63" t="s">
        <v>871</v>
      </c>
      <c r="IXE814" s="690"/>
      <c r="IXF814" s="63" t="s">
        <v>871</v>
      </c>
      <c r="IXG814" s="690"/>
      <c r="IXH814" s="63" t="s">
        <v>871</v>
      </c>
      <c r="IXI814" s="690"/>
      <c r="IXJ814" s="63" t="s">
        <v>871</v>
      </c>
      <c r="IXK814" s="690"/>
      <c r="IXL814" s="63" t="s">
        <v>871</v>
      </c>
      <c r="IXM814" s="690"/>
      <c r="IXN814" s="63" t="s">
        <v>871</v>
      </c>
      <c r="IXO814" s="690"/>
      <c r="IXP814" s="63" t="s">
        <v>871</v>
      </c>
      <c r="IXQ814" s="690"/>
      <c r="IXR814" s="63" t="s">
        <v>871</v>
      </c>
      <c r="IXS814" s="690"/>
      <c r="IXT814" s="63" t="s">
        <v>871</v>
      </c>
      <c r="IXU814" s="690"/>
      <c r="IXV814" s="63" t="s">
        <v>871</v>
      </c>
      <c r="IXW814" s="690"/>
      <c r="IXX814" s="63" t="s">
        <v>871</v>
      </c>
      <c r="IXY814" s="690"/>
      <c r="IXZ814" s="63" t="s">
        <v>871</v>
      </c>
      <c r="IYA814" s="690"/>
      <c r="IYB814" s="63" t="s">
        <v>871</v>
      </c>
      <c r="IYC814" s="690"/>
      <c r="IYD814" s="63" t="s">
        <v>871</v>
      </c>
      <c r="IYE814" s="690"/>
      <c r="IYF814" s="63" t="s">
        <v>871</v>
      </c>
      <c r="IYG814" s="690"/>
      <c r="IYH814" s="63" t="s">
        <v>871</v>
      </c>
      <c r="IYI814" s="690"/>
      <c r="IYJ814" s="63" t="s">
        <v>871</v>
      </c>
      <c r="IYK814" s="690"/>
      <c r="IYL814" s="63" t="s">
        <v>871</v>
      </c>
      <c r="IYM814" s="690"/>
      <c r="IYN814" s="63" t="s">
        <v>871</v>
      </c>
      <c r="IYO814" s="690"/>
      <c r="IYP814" s="63" t="s">
        <v>871</v>
      </c>
      <c r="IYQ814" s="690"/>
      <c r="IYR814" s="63" t="s">
        <v>871</v>
      </c>
      <c r="IYS814" s="690"/>
      <c r="IYT814" s="63" t="s">
        <v>871</v>
      </c>
      <c r="IYU814" s="690"/>
      <c r="IYV814" s="63" t="s">
        <v>871</v>
      </c>
      <c r="IYW814" s="690"/>
      <c r="IYX814" s="63" t="s">
        <v>871</v>
      </c>
      <c r="IYY814" s="690"/>
      <c r="IYZ814" s="63" t="s">
        <v>871</v>
      </c>
      <c r="IZA814" s="690"/>
      <c r="IZB814" s="63" t="s">
        <v>871</v>
      </c>
      <c r="IZC814" s="690"/>
      <c r="IZD814" s="63" t="s">
        <v>871</v>
      </c>
      <c r="IZE814" s="690"/>
      <c r="IZF814" s="63" t="s">
        <v>871</v>
      </c>
      <c r="IZG814" s="690"/>
      <c r="IZH814" s="63" t="s">
        <v>871</v>
      </c>
      <c r="IZI814" s="690"/>
      <c r="IZJ814" s="63" t="s">
        <v>871</v>
      </c>
      <c r="IZK814" s="690"/>
      <c r="IZL814" s="63" t="s">
        <v>871</v>
      </c>
      <c r="IZM814" s="690"/>
      <c r="IZN814" s="63" t="s">
        <v>871</v>
      </c>
      <c r="IZO814" s="690"/>
      <c r="IZP814" s="63" t="s">
        <v>871</v>
      </c>
      <c r="IZQ814" s="690"/>
      <c r="IZR814" s="63" t="s">
        <v>871</v>
      </c>
      <c r="IZS814" s="690"/>
      <c r="IZT814" s="63" t="s">
        <v>871</v>
      </c>
      <c r="IZU814" s="690"/>
      <c r="IZV814" s="63" t="s">
        <v>871</v>
      </c>
      <c r="IZW814" s="690"/>
      <c r="IZX814" s="63" t="s">
        <v>871</v>
      </c>
      <c r="IZY814" s="690"/>
      <c r="IZZ814" s="63" t="s">
        <v>871</v>
      </c>
      <c r="JAA814" s="690"/>
      <c r="JAB814" s="63" t="s">
        <v>871</v>
      </c>
      <c r="JAC814" s="690"/>
      <c r="JAD814" s="63" t="s">
        <v>871</v>
      </c>
      <c r="JAE814" s="690"/>
      <c r="JAF814" s="63" t="s">
        <v>871</v>
      </c>
      <c r="JAG814" s="690"/>
      <c r="JAH814" s="63" t="s">
        <v>871</v>
      </c>
      <c r="JAI814" s="690"/>
      <c r="JAJ814" s="63" t="s">
        <v>871</v>
      </c>
      <c r="JAK814" s="690"/>
      <c r="JAL814" s="63" t="s">
        <v>871</v>
      </c>
      <c r="JAM814" s="690"/>
      <c r="JAN814" s="63" t="s">
        <v>871</v>
      </c>
      <c r="JAO814" s="690"/>
      <c r="JAP814" s="63" t="s">
        <v>871</v>
      </c>
      <c r="JAQ814" s="690"/>
      <c r="JAR814" s="63" t="s">
        <v>871</v>
      </c>
      <c r="JAS814" s="690"/>
      <c r="JAT814" s="63" t="s">
        <v>871</v>
      </c>
      <c r="JAU814" s="690"/>
      <c r="JAV814" s="63" t="s">
        <v>871</v>
      </c>
      <c r="JAW814" s="690"/>
      <c r="JAX814" s="63" t="s">
        <v>871</v>
      </c>
      <c r="JAY814" s="690"/>
      <c r="JAZ814" s="63" t="s">
        <v>871</v>
      </c>
      <c r="JBA814" s="690"/>
      <c r="JBB814" s="63" t="s">
        <v>871</v>
      </c>
      <c r="JBC814" s="690"/>
      <c r="JBD814" s="63" t="s">
        <v>871</v>
      </c>
      <c r="JBE814" s="690"/>
      <c r="JBF814" s="63" t="s">
        <v>871</v>
      </c>
      <c r="JBG814" s="690"/>
      <c r="JBH814" s="63" t="s">
        <v>871</v>
      </c>
      <c r="JBI814" s="690"/>
      <c r="JBJ814" s="63" t="s">
        <v>871</v>
      </c>
      <c r="JBK814" s="690"/>
      <c r="JBL814" s="63" t="s">
        <v>871</v>
      </c>
      <c r="JBM814" s="690"/>
      <c r="JBN814" s="63" t="s">
        <v>871</v>
      </c>
      <c r="JBO814" s="690"/>
      <c r="JBP814" s="63" t="s">
        <v>871</v>
      </c>
      <c r="JBQ814" s="690"/>
      <c r="JBR814" s="63" t="s">
        <v>871</v>
      </c>
      <c r="JBS814" s="690"/>
      <c r="JBT814" s="63" t="s">
        <v>871</v>
      </c>
      <c r="JBU814" s="690"/>
      <c r="JBV814" s="63" t="s">
        <v>871</v>
      </c>
      <c r="JBW814" s="690"/>
      <c r="JBX814" s="63" t="s">
        <v>871</v>
      </c>
      <c r="JBY814" s="690"/>
      <c r="JBZ814" s="63" t="s">
        <v>871</v>
      </c>
      <c r="JCA814" s="690"/>
      <c r="JCB814" s="63" t="s">
        <v>871</v>
      </c>
      <c r="JCC814" s="690"/>
      <c r="JCD814" s="63" t="s">
        <v>871</v>
      </c>
      <c r="JCE814" s="690"/>
      <c r="JCF814" s="63" t="s">
        <v>871</v>
      </c>
      <c r="JCG814" s="690"/>
      <c r="JCH814" s="63" t="s">
        <v>871</v>
      </c>
      <c r="JCI814" s="690"/>
      <c r="JCJ814" s="63" t="s">
        <v>871</v>
      </c>
      <c r="JCK814" s="690"/>
      <c r="JCL814" s="63" t="s">
        <v>871</v>
      </c>
      <c r="JCM814" s="690"/>
      <c r="JCN814" s="63" t="s">
        <v>871</v>
      </c>
      <c r="JCO814" s="690"/>
      <c r="JCP814" s="63" t="s">
        <v>871</v>
      </c>
      <c r="JCQ814" s="690"/>
      <c r="JCR814" s="63" t="s">
        <v>871</v>
      </c>
      <c r="JCS814" s="690"/>
      <c r="JCT814" s="63" t="s">
        <v>871</v>
      </c>
      <c r="JCU814" s="690"/>
      <c r="JCV814" s="63" t="s">
        <v>871</v>
      </c>
      <c r="JCW814" s="690"/>
      <c r="JCX814" s="63" t="s">
        <v>871</v>
      </c>
      <c r="JCY814" s="690"/>
      <c r="JCZ814" s="63" t="s">
        <v>871</v>
      </c>
      <c r="JDA814" s="690"/>
      <c r="JDB814" s="63" t="s">
        <v>871</v>
      </c>
      <c r="JDC814" s="690"/>
      <c r="JDD814" s="63" t="s">
        <v>871</v>
      </c>
      <c r="JDE814" s="690"/>
      <c r="JDF814" s="63" t="s">
        <v>871</v>
      </c>
      <c r="JDG814" s="690"/>
      <c r="JDH814" s="63" t="s">
        <v>871</v>
      </c>
      <c r="JDI814" s="690"/>
      <c r="JDJ814" s="63" t="s">
        <v>871</v>
      </c>
      <c r="JDK814" s="690"/>
      <c r="JDL814" s="63" t="s">
        <v>871</v>
      </c>
      <c r="JDM814" s="690"/>
      <c r="JDN814" s="63" t="s">
        <v>871</v>
      </c>
      <c r="JDO814" s="690"/>
      <c r="JDP814" s="63" t="s">
        <v>871</v>
      </c>
      <c r="JDQ814" s="690"/>
      <c r="JDR814" s="63" t="s">
        <v>871</v>
      </c>
      <c r="JDS814" s="690"/>
      <c r="JDT814" s="63" t="s">
        <v>871</v>
      </c>
      <c r="JDU814" s="690"/>
      <c r="JDV814" s="63" t="s">
        <v>871</v>
      </c>
      <c r="JDW814" s="690"/>
      <c r="JDX814" s="63" t="s">
        <v>871</v>
      </c>
      <c r="JDY814" s="690"/>
      <c r="JDZ814" s="63" t="s">
        <v>871</v>
      </c>
      <c r="JEA814" s="690"/>
      <c r="JEB814" s="63" t="s">
        <v>871</v>
      </c>
      <c r="JEC814" s="690"/>
      <c r="JED814" s="63" t="s">
        <v>871</v>
      </c>
      <c r="JEE814" s="690"/>
      <c r="JEF814" s="63" t="s">
        <v>871</v>
      </c>
      <c r="JEG814" s="690"/>
      <c r="JEH814" s="63" t="s">
        <v>871</v>
      </c>
      <c r="JEI814" s="690"/>
      <c r="JEJ814" s="63" t="s">
        <v>871</v>
      </c>
      <c r="JEK814" s="690"/>
      <c r="JEL814" s="63" t="s">
        <v>871</v>
      </c>
      <c r="JEM814" s="690"/>
      <c r="JEN814" s="63" t="s">
        <v>871</v>
      </c>
      <c r="JEO814" s="690"/>
      <c r="JEP814" s="63" t="s">
        <v>871</v>
      </c>
      <c r="JEQ814" s="690"/>
      <c r="JER814" s="63" t="s">
        <v>871</v>
      </c>
      <c r="JES814" s="690"/>
      <c r="JET814" s="63" t="s">
        <v>871</v>
      </c>
      <c r="JEU814" s="690"/>
      <c r="JEV814" s="63" t="s">
        <v>871</v>
      </c>
      <c r="JEW814" s="690"/>
      <c r="JEX814" s="63" t="s">
        <v>871</v>
      </c>
      <c r="JEY814" s="690"/>
      <c r="JEZ814" s="63" t="s">
        <v>871</v>
      </c>
      <c r="JFA814" s="690"/>
      <c r="JFB814" s="63" t="s">
        <v>871</v>
      </c>
      <c r="JFC814" s="690"/>
      <c r="JFD814" s="63" t="s">
        <v>871</v>
      </c>
      <c r="JFE814" s="690"/>
      <c r="JFF814" s="63" t="s">
        <v>871</v>
      </c>
      <c r="JFG814" s="690"/>
      <c r="JFH814" s="63" t="s">
        <v>871</v>
      </c>
      <c r="JFI814" s="690"/>
      <c r="JFJ814" s="63" t="s">
        <v>871</v>
      </c>
      <c r="JFK814" s="690"/>
      <c r="JFL814" s="63" t="s">
        <v>871</v>
      </c>
      <c r="JFM814" s="690"/>
      <c r="JFN814" s="63" t="s">
        <v>871</v>
      </c>
      <c r="JFO814" s="690"/>
      <c r="JFP814" s="63" t="s">
        <v>871</v>
      </c>
      <c r="JFQ814" s="690"/>
      <c r="JFR814" s="63" t="s">
        <v>871</v>
      </c>
      <c r="JFS814" s="690"/>
      <c r="JFT814" s="63" t="s">
        <v>871</v>
      </c>
      <c r="JFU814" s="690"/>
      <c r="JFV814" s="63" t="s">
        <v>871</v>
      </c>
      <c r="JFW814" s="690"/>
      <c r="JFX814" s="63" t="s">
        <v>871</v>
      </c>
      <c r="JFY814" s="690"/>
      <c r="JFZ814" s="63" t="s">
        <v>871</v>
      </c>
      <c r="JGA814" s="690"/>
      <c r="JGB814" s="63" t="s">
        <v>871</v>
      </c>
      <c r="JGC814" s="690"/>
      <c r="JGD814" s="63" t="s">
        <v>871</v>
      </c>
      <c r="JGE814" s="690"/>
      <c r="JGF814" s="63" t="s">
        <v>871</v>
      </c>
      <c r="JGG814" s="690"/>
      <c r="JGH814" s="63" t="s">
        <v>871</v>
      </c>
      <c r="JGI814" s="690"/>
      <c r="JGJ814" s="63" t="s">
        <v>871</v>
      </c>
      <c r="JGK814" s="690"/>
      <c r="JGL814" s="63" t="s">
        <v>871</v>
      </c>
      <c r="JGM814" s="690"/>
      <c r="JGN814" s="63" t="s">
        <v>871</v>
      </c>
      <c r="JGO814" s="690"/>
      <c r="JGP814" s="63" t="s">
        <v>871</v>
      </c>
      <c r="JGQ814" s="690"/>
      <c r="JGR814" s="63" t="s">
        <v>871</v>
      </c>
      <c r="JGS814" s="690"/>
      <c r="JGT814" s="63" t="s">
        <v>871</v>
      </c>
      <c r="JGU814" s="690"/>
      <c r="JGV814" s="63" t="s">
        <v>871</v>
      </c>
      <c r="JGW814" s="690"/>
      <c r="JGX814" s="63" t="s">
        <v>871</v>
      </c>
      <c r="JGY814" s="690"/>
      <c r="JGZ814" s="63" t="s">
        <v>871</v>
      </c>
      <c r="JHA814" s="690"/>
      <c r="JHB814" s="63" t="s">
        <v>871</v>
      </c>
      <c r="JHC814" s="690"/>
      <c r="JHD814" s="63" t="s">
        <v>871</v>
      </c>
      <c r="JHE814" s="690"/>
      <c r="JHF814" s="63" t="s">
        <v>871</v>
      </c>
      <c r="JHG814" s="690"/>
      <c r="JHH814" s="63" t="s">
        <v>871</v>
      </c>
      <c r="JHI814" s="690"/>
      <c r="JHJ814" s="63" t="s">
        <v>871</v>
      </c>
      <c r="JHK814" s="690"/>
      <c r="JHL814" s="63" t="s">
        <v>871</v>
      </c>
      <c r="JHM814" s="690"/>
      <c r="JHN814" s="63" t="s">
        <v>871</v>
      </c>
      <c r="JHO814" s="690"/>
      <c r="JHP814" s="63" t="s">
        <v>871</v>
      </c>
      <c r="JHQ814" s="690"/>
      <c r="JHR814" s="63" t="s">
        <v>871</v>
      </c>
      <c r="JHS814" s="690"/>
      <c r="JHT814" s="63" t="s">
        <v>871</v>
      </c>
      <c r="JHU814" s="690"/>
      <c r="JHV814" s="63" t="s">
        <v>871</v>
      </c>
      <c r="JHW814" s="690"/>
      <c r="JHX814" s="63" t="s">
        <v>871</v>
      </c>
      <c r="JHY814" s="690"/>
      <c r="JHZ814" s="63" t="s">
        <v>871</v>
      </c>
      <c r="JIA814" s="690"/>
      <c r="JIB814" s="63" t="s">
        <v>871</v>
      </c>
      <c r="JIC814" s="690"/>
      <c r="JID814" s="63" t="s">
        <v>871</v>
      </c>
      <c r="JIE814" s="690"/>
      <c r="JIF814" s="63" t="s">
        <v>871</v>
      </c>
      <c r="JIG814" s="690"/>
      <c r="JIH814" s="63" t="s">
        <v>871</v>
      </c>
      <c r="JII814" s="690"/>
      <c r="JIJ814" s="63" t="s">
        <v>871</v>
      </c>
      <c r="JIK814" s="690"/>
      <c r="JIL814" s="63" t="s">
        <v>871</v>
      </c>
      <c r="JIM814" s="690"/>
      <c r="JIN814" s="63" t="s">
        <v>871</v>
      </c>
      <c r="JIO814" s="690"/>
      <c r="JIP814" s="63" t="s">
        <v>871</v>
      </c>
      <c r="JIQ814" s="690"/>
      <c r="JIR814" s="63" t="s">
        <v>871</v>
      </c>
      <c r="JIS814" s="690"/>
      <c r="JIT814" s="63" t="s">
        <v>871</v>
      </c>
      <c r="JIU814" s="690"/>
      <c r="JIV814" s="63" t="s">
        <v>871</v>
      </c>
      <c r="JIW814" s="690"/>
      <c r="JIX814" s="63" t="s">
        <v>871</v>
      </c>
      <c r="JIY814" s="690"/>
      <c r="JIZ814" s="63" t="s">
        <v>871</v>
      </c>
      <c r="JJA814" s="690"/>
      <c r="JJB814" s="63" t="s">
        <v>871</v>
      </c>
      <c r="JJC814" s="690"/>
      <c r="JJD814" s="63" t="s">
        <v>871</v>
      </c>
      <c r="JJE814" s="690"/>
      <c r="JJF814" s="63" t="s">
        <v>871</v>
      </c>
      <c r="JJG814" s="690"/>
      <c r="JJH814" s="63" t="s">
        <v>871</v>
      </c>
      <c r="JJI814" s="690"/>
      <c r="JJJ814" s="63" t="s">
        <v>871</v>
      </c>
      <c r="JJK814" s="690"/>
      <c r="JJL814" s="63" t="s">
        <v>871</v>
      </c>
      <c r="JJM814" s="690"/>
      <c r="JJN814" s="63" t="s">
        <v>871</v>
      </c>
      <c r="JJO814" s="690"/>
      <c r="JJP814" s="63" t="s">
        <v>871</v>
      </c>
      <c r="JJQ814" s="690"/>
      <c r="JJR814" s="63" t="s">
        <v>871</v>
      </c>
      <c r="JJS814" s="690"/>
      <c r="JJT814" s="63" t="s">
        <v>871</v>
      </c>
      <c r="JJU814" s="690"/>
      <c r="JJV814" s="63" t="s">
        <v>871</v>
      </c>
      <c r="JJW814" s="690"/>
      <c r="JJX814" s="63" t="s">
        <v>871</v>
      </c>
      <c r="JJY814" s="690"/>
      <c r="JJZ814" s="63" t="s">
        <v>871</v>
      </c>
      <c r="JKA814" s="690"/>
      <c r="JKB814" s="63" t="s">
        <v>871</v>
      </c>
      <c r="JKC814" s="690"/>
      <c r="JKD814" s="63" t="s">
        <v>871</v>
      </c>
      <c r="JKE814" s="690"/>
      <c r="JKF814" s="63" t="s">
        <v>871</v>
      </c>
      <c r="JKG814" s="690"/>
      <c r="JKH814" s="63" t="s">
        <v>871</v>
      </c>
      <c r="JKI814" s="690"/>
      <c r="JKJ814" s="63" t="s">
        <v>871</v>
      </c>
      <c r="JKK814" s="690"/>
      <c r="JKL814" s="63" t="s">
        <v>871</v>
      </c>
      <c r="JKM814" s="690"/>
      <c r="JKN814" s="63" t="s">
        <v>871</v>
      </c>
      <c r="JKO814" s="690"/>
      <c r="JKP814" s="63" t="s">
        <v>871</v>
      </c>
      <c r="JKQ814" s="690"/>
      <c r="JKR814" s="63" t="s">
        <v>871</v>
      </c>
      <c r="JKS814" s="690"/>
      <c r="JKT814" s="63" t="s">
        <v>871</v>
      </c>
      <c r="JKU814" s="690"/>
      <c r="JKV814" s="63" t="s">
        <v>871</v>
      </c>
      <c r="JKW814" s="690"/>
      <c r="JKX814" s="63" t="s">
        <v>871</v>
      </c>
      <c r="JKY814" s="690"/>
      <c r="JKZ814" s="63" t="s">
        <v>871</v>
      </c>
      <c r="JLA814" s="690"/>
      <c r="JLB814" s="63" t="s">
        <v>871</v>
      </c>
      <c r="JLC814" s="690"/>
      <c r="JLD814" s="63" t="s">
        <v>871</v>
      </c>
      <c r="JLE814" s="690"/>
      <c r="JLF814" s="63" t="s">
        <v>871</v>
      </c>
      <c r="JLG814" s="690"/>
      <c r="JLH814" s="63" t="s">
        <v>871</v>
      </c>
      <c r="JLI814" s="690"/>
      <c r="JLJ814" s="63" t="s">
        <v>871</v>
      </c>
      <c r="JLK814" s="690"/>
      <c r="JLL814" s="63" t="s">
        <v>871</v>
      </c>
      <c r="JLM814" s="690"/>
      <c r="JLN814" s="63" t="s">
        <v>871</v>
      </c>
      <c r="JLO814" s="690"/>
      <c r="JLP814" s="63" t="s">
        <v>871</v>
      </c>
      <c r="JLQ814" s="690"/>
      <c r="JLR814" s="63" t="s">
        <v>871</v>
      </c>
      <c r="JLS814" s="690"/>
      <c r="JLT814" s="63" t="s">
        <v>871</v>
      </c>
      <c r="JLU814" s="690"/>
      <c r="JLV814" s="63" t="s">
        <v>871</v>
      </c>
      <c r="JLW814" s="690"/>
      <c r="JLX814" s="63" t="s">
        <v>871</v>
      </c>
      <c r="JLY814" s="690"/>
      <c r="JLZ814" s="63" t="s">
        <v>871</v>
      </c>
      <c r="JMA814" s="690"/>
      <c r="JMB814" s="63" t="s">
        <v>871</v>
      </c>
      <c r="JMC814" s="690"/>
      <c r="JMD814" s="63" t="s">
        <v>871</v>
      </c>
      <c r="JME814" s="690"/>
      <c r="JMF814" s="63" t="s">
        <v>871</v>
      </c>
      <c r="JMG814" s="690"/>
      <c r="JMH814" s="63" t="s">
        <v>871</v>
      </c>
      <c r="JMI814" s="690"/>
      <c r="JMJ814" s="63" t="s">
        <v>871</v>
      </c>
      <c r="JMK814" s="690"/>
      <c r="JML814" s="63" t="s">
        <v>871</v>
      </c>
      <c r="JMM814" s="690"/>
      <c r="JMN814" s="63" t="s">
        <v>871</v>
      </c>
      <c r="JMO814" s="690"/>
      <c r="JMP814" s="63" t="s">
        <v>871</v>
      </c>
      <c r="JMQ814" s="690"/>
      <c r="JMR814" s="63" t="s">
        <v>871</v>
      </c>
      <c r="JMS814" s="690"/>
      <c r="JMT814" s="63" t="s">
        <v>871</v>
      </c>
      <c r="JMU814" s="690"/>
      <c r="JMV814" s="63" t="s">
        <v>871</v>
      </c>
      <c r="JMW814" s="690"/>
      <c r="JMX814" s="63" t="s">
        <v>871</v>
      </c>
      <c r="JMY814" s="690"/>
      <c r="JMZ814" s="63" t="s">
        <v>871</v>
      </c>
      <c r="JNA814" s="690"/>
      <c r="JNB814" s="63" t="s">
        <v>871</v>
      </c>
      <c r="JNC814" s="690"/>
      <c r="JND814" s="63" t="s">
        <v>871</v>
      </c>
      <c r="JNE814" s="690"/>
      <c r="JNF814" s="63" t="s">
        <v>871</v>
      </c>
      <c r="JNG814" s="690"/>
      <c r="JNH814" s="63" t="s">
        <v>871</v>
      </c>
      <c r="JNI814" s="690"/>
      <c r="JNJ814" s="63" t="s">
        <v>871</v>
      </c>
      <c r="JNK814" s="690"/>
      <c r="JNL814" s="63" t="s">
        <v>871</v>
      </c>
      <c r="JNM814" s="690"/>
      <c r="JNN814" s="63" t="s">
        <v>871</v>
      </c>
      <c r="JNO814" s="690"/>
      <c r="JNP814" s="63" t="s">
        <v>871</v>
      </c>
      <c r="JNQ814" s="690"/>
      <c r="JNR814" s="63" t="s">
        <v>871</v>
      </c>
      <c r="JNS814" s="690"/>
      <c r="JNT814" s="63" t="s">
        <v>871</v>
      </c>
      <c r="JNU814" s="690"/>
      <c r="JNV814" s="63" t="s">
        <v>871</v>
      </c>
      <c r="JNW814" s="690"/>
      <c r="JNX814" s="63" t="s">
        <v>871</v>
      </c>
      <c r="JNY814" s="690"/>
      <c r="JNZ814" s="63" t="s">
        <v>871</v>
      </c>
      <c r="JOA814" s="690"/>
      <c r="JOB814" s="63" t="s">
        <v>871</v>
      </c>
      <c r="JOC814" s="690"/>
      <c r="JOD814" s="63" t="s">
        <v>871</v>
      </c>
      <c r="JOE814" s="690"/>
      <c r="JOF814" s="63" t="s">
        <v>871</v>
      </c>
      <c r="JOG814" s="690"/>
      <c r="JOH814" s="63" t="s">
        <v>871</v>
      </c>
      <c r="JOI814" s="690"/>
      <c r="JOJ814" s="63" t="s">
        <v>871</v>
      </c>
      <c r="JOK814" s="690"/>
      <c r="JOL814" s="63" t="s">
        <v>871</v>
      </c>
      <c r="JOM814" s="690"/>
      <c r="JON814" s="63" t="s">
        <v>871</v>
      </c>
      <c r="JOO814" s="690"/>
      <c r="JOP814" s="63" t="s">
        <v>871</v>
      </c>
      <c r="JOQ814" s="690"/>
      <c r="JOR814" s="63" t="s">
        <v>871</v>
      </c>
      <c r="JOS814" s="690"/>
      <c r="JOT814" s="63" t="s">
        <v>871</v>
      </c>
      <c r="JOU814" s="690"/>
      <c r="JOV814" s="63" t="s">
        <v>871</v>
      </c>
      <c r="JOW814" s="690"/>
      <c r="JOX814" s="63" t="s">
        <v>871</v>
      </c>
      <c r="JOY814" s="690"/>
      <c r="JOZ814" s="63" t="s">
        <v>871</v>
      </c>
      <c r="JPA814" s="690"/>
      <c r="JPB814" s="63" t="s">
        <v>871</v>
      </c>
      <c r="JPC814" s="690"/>
      <c r="JPD814" s="63" t="s">
        <v>871</v>
      </c>
      <c r="JPE814" s="690"/>
      <c r="JPF814" s="63" t="s">
        <v>871</v>
      </c>
      <c r="JPG814" s="690"/>
      <c r="JPH814" s="63" t="s">
        <v>871</v>
      </c>
      <c r="JPI814" s="690"/>
      <c r="JPJ814" s="63" t="s">
        <v>871</v>
      </c>
      <c r="JPK814" s="690"/>
      <c r="JPL814" s="63" t="s">
        <v>871</v>
      </c>
      <c r="JPM814" s="690"/>
      <c r="JPN814" s="63" t="s">
        <v>871</v>
      </c>
      <c r="JPO814" s="690"/>
      <c r="JPP814" s="63" t="s">
        <v>871</v>
      </c>
      <c r="JPQ814" s="690"/>
      <c r="JPR814" s="63" t="s">
        <v>871</v>
      </c>
      <c r="JPS814" s="690"/>
      <c r="JPT814" s="63" t="s">
        <v>871</v>
      </c>
      <c r="JPU814" s="690"/>
      <c r="JPV814" s="63" t="s">
        <v>871</v>
      </c>
      <c r="JPW814" s="690"/>
      <c r="JPX814" s="63" t="s">
        <v>871</v>
      </c>
      <c r="JPY814" s="690"/>
      <c r="JPZ814" s="63" t="s">
        <v>871</v>
      </c>
      <c r="JQA814" s="690"/>
      <c r="JQB814" s="63" t="s">
        <v>871</v>
      </c>
      <c r="JQC814" s="690"/>
      <c r="JQD814" s="63" t="s">
        <v>871</v>
      </c>
      <c r="JQE814" s="690"/>
      <c r="JQF814" s="63" t="s">
        <v>871</v>
      </c>
      <c r="JQG814" s="690"/>
      <c r="JQH814" s="63" t="s">
        <v>871</v>
      </c>
      <c r="JQI814" s="690"/>
      <c r="JQJ814" s="63" t="s">
        <v>871</v>
      </c>
      <c r="JQK814" s="690"/>
      <c r="JQL814" s="63" t="s">
        <v>871</v>
      </c>
      <c r="JQM814" s="690"/>
      <c r="JQN814" s="63" t="s">
        <v>871</v>
      </c>
      <c r="JQO814" s="690"/>
      <c r="JQP814" s="63" t="s">
        <v>871</v>
      </c>
      <c r="JQQ814" s="690"/>
      <c r="JQR814" s="63" t="s">
        <v>871</v>
      </c>
      <c r="JQS814" s="690"/>
      <c r="JQT814" s="63" t="s">
        <v>871</v>
      </c>
      <c r="JQU814" s="690"/>
      <c r="JQV814" s="63" t="s">
        <v>871</v>
      </c>
      <c r="JQW814" s="690"/>
      <c r="JQX814" s="63" t="s">
        <v>871</v>
      </c>
      <c r="JQY814" s="690"/>
      <c r="JQZ814" s="63" t="s">
        <v>871</v>
      </c>
      <c r="JRA814" s="690"/>
      <c r="JRB814" s="63" t="s">
        <v>871</v>
      </c>
      <c r="JRC814" s="690"/>
      <c r="JRD814" s="63" t="s">
        <v>871</v>
      </c>
      <c r="JRE814" s="690"/>
      <c r="JRF814" s="63" t="s">
        <v>871</v>
      </c>
      <c r="JRG814" s="690"/>
      <c r="JRH814" s="63" t="s">
        <v>871</v>
      </c>
      <c r="JRI814" s="690"/>
      <c r="JRJ814" s="63" t="s">
        <v>871</v>
      </c>
      <c r="JRK814" s="690"/>
      <c r="JRL814" s="63" t="s">
        <v>871</v>
      </c>
      <c r="JRM814" s="690"/>
      <c r="JRN814" s="63" t="s">
        <v>871</v>
      </c>
      <c r="JRO814" s="690"/>
      <c r="JRP814" s="63" t="s">
        <v>871</v>
      </c>
      <c r="JRQ814" s="690"/>
      <c r="JRR814" s="63" t="s">
        <v>871</v>
      </c>
      <c r="JRS814" s="690"/>
      <c r="JRT814" s="63" t="s">
        <v>871</v>
      </c>
      <c r="JRU814" s="690"/>
      <c r="JRV814" s="63" t="s">
        <v>871</v>
      </c>
      <c r="JRW814" s="690"/>
      <c r="JRX814" s="63" t="s">
        <v>871</v>
      </c>
      <c r="JRY814" s="690"/>
      <c r="JRZ814" s="63" t="s">
        <v>871</v>
      </c>
      <c r="JSA814" s="690"/>
      <c r="JSB814" s="63" t="s">
        <v>871</v>
      </c>
      <c r="JSC814" s="690"/>
      <c r="JSD814" s="63" t="s">
        <v>871</v>
      </c>
      <c r="JSE814" s="690"/>
      <c r="JSF814" s="63" t="s">
        <v>871</v>
      </c>
      <c r="JSG814" s="690"/>
      <c r="JSH814" s="63" t="s">
        <v>871</v>
      </c>
      <c r="JSI814" s="690"/>
      <c r="JSJ814" s="63" t="s">
        <v>871</v>
      </c>
      <c r="JSK814" s="690"/>
      <c r="JSL814" s="63" t="s">
        <v>871</v>
      </c>
      <c r="JSM814" s="690"/>
      <c r="JSN814" s="63" t="s">
        <v>871</v>
      </c>
      <c r="JSO814" s="690"/>
      <c r="JSP814" s="63" t="s">
        <v>871</v>
      </c>
      <c r="JSQ814" s="690"/>
      <c r="JSR814" s="63" t="s">
        <v>871</v>
      </c>
      <c r="JSS814" s="690"/>
      <c r="JST814" s="63" t="s">
        <v>871</v>
      </c>
      <c r="JSU814" s="690"/>
      <c r="JSV814" s="63" t="s">
        <v>871</v>
      </c>
      <c r="JSW814" s="690"/>
      <c r="JSX814" s="63" t="s">
        <v>871</v>
      </c>
      <c r="JSY814" s="690"/>
      <c r="JSZ814" s="63" t="s">
        <v>871</v>
      </c>
      <c r="JTA814" s="690"/>
      <c r="JTB814" s="63" t="s">
        <v>871</v>
      </c>
      <c r="JTC814" s="690"/>
      <c r="JTD814" s="63" t="s">
        <v>871</v>
      </c>
      <c r="JTE814" s="690"/>
      <c r="JTF814" s="63" t="s">
        <v>871</v>
      </c>
      <c r="JTG814" s="690"/>
      <c r="JTH814" s="63" t="s">
        <v>871</v>
      </c>
      <c r="JTI814" s="690"/>
      <c r="JTJ814" s="63" t="s">
        <v>871</v>
      </c>
      <c r="JTK814" s="690"/>
      <c r="JTL814" s="63" t="s">
        <v>871</v>
      </c>
      <c r="JTM814" s="690"/>
      <c r="JTN814" s="63" t="s">
        <v>871</v>
      </c>
      <c r="JTO814" s="690"/>
      <c r="JTP814" s="63" t="s">
        <v>871</v>
      </c>
      <c r="JTQ814" s="690"/>
      <c r="JTR814" s="63" t="s">
        <v>871</v>
      </c>
      <c r="JTS814" s="690"/>
      <c r="JTT814" s="63" t="s">
        <v>871</v>
      </c>
      <c r="JTU814" s="690"/>
      <c r="JTV814" s="63" t="s">
        <v>871</v>
      </c>
      <c r="JTW814" s="690"/>
      <c r="JTX814" s="63" t="s">
        <v>871</v>
      </c>
      <c r="JTY814" s="690"/>
      <c r="JTZ814" s="63" t="s">
        <v>871</v>
      </c>
      <c r="JUA814" s="690"/>
      <c r="JUB814" s="63" t="s">
        <v>871</v>
      </c>
      <c r="JUC814" s="690"/>
      <c r="JUD814" s="63" t="s">
        <v>871</v>
      </c>
      <c r="JUE814" s="690"/>
      <c r="JUF814" s="63" t="s">
        <v>871</v>
      </c>
      <c r="JUG814" s="690"/>
      <c r="JUH814" s="63" t="s">
        <v>871</v>
      </c>
      <c r="JUI814" s="690"/>
      <c r="JUJ814" s="63" t="s">
        <v>871</v>
      </c>
      <c r="JUK814" s="690"/>
      <c r="JUL814" s="63" t="s">
        <v>871</v>
      </c>
      <c r="JUM814" s="690"/>
      <c r="JUN814" s="63" t="s">
        <v>871</v>
      </c>
      <c r="JUO814" s="690"/>
      <c r="JUP814" s="63" t="s">
        <v>871</v>
      </c>
      <c r="JUQ814" s="690"/>
      <c r="JUR814" s="63" t="s">
        <v>871</v>
      </c>
      <c r="JUS814" s="690"/>
      <c r="JUT814" s="63" t="s">
        <v>871</v>
      </c>
      <c r="JUU814" s="690"/>
      <c r="JUV814" s="63" t="s">
        <v>871</v>
      </c>
      <c r="JUW814" s="690"/>
      <c r="JUX814" s="63" t="s">
        <v>871</v>
      </c>
      <c r="JUY814" s="690"/>
      <c r="JUZ814" s="63" t="s">
        <v>871</v>
      </c>
      <c r="JVA814" s="690"/>
      <c r="JVB814" s="63" t="s">
        <v>871</v>
      </c>
      <c r="JVC814" s="690"/>
      <c r="JVD814" s="63" t="s">
        <v>871</v>
      </c>
      <c r="JVE814" s="690"/>
      <c r="JVF814" s="63" t="s">
        <v>871</v>
      </c>
      <c r="JVG814" s="690"/>
      <c r="JVH814" s="63" t="s">
        <v>871</v>
      </c>
      <c r="JVI814" s="690"/>
      <c r="JVJ814" s="63" t="s">
        <v>871</v>
      </c>
      <c r="JVK814" s="690"/>
      <c r="JVL814" s="63" t="s">
        <v>871</v>
      </c>
      <c r="JVM814" s="690"/>
      <c r="JVN814" s="63" t="s">
        <v>871</v>
      </c>
      <c r="JVO814" s="690"/>
      <c r="JVP814" s="63" t="s">
        <v>871</v>
      </c>
      <c r="JVQ814" s="690"/>
      <c r="JVR814" s="63" t="s">
        <v>871</v>
      </c>
      <c r="JVS814" s="690"/>
      <c r="JVT814" s="63" t="s">
        <v>871</v>
      </c>
      <c r="JVU814" s="690"/>
      <c r="JVV814" s="63" t="s">
        <v>871</v>
      </c>
      <c r="JVW814" s="690"/>
      <c r="JVX814" s="63" t="s">
        <v>871</v>
      </c>
      <c r="JVY814" s="690"/>
      <c r="JVZ814" s="63" t="s">
        <v>871</v>
      </c>
      <c r="JWA814" s="690"/>
      <c r="JWB814" s="63" t="s">
        <v>871</v>
      </c>
      <c r="JWC814" s="690"/>
      <c r="JWD814" s="63" t="s">
        <v>871</v>
      </c>
      <c r="JWE814" s="690"/>
      <c r="JWF814" s="63" t="s">
        <v>871</v>
      </c>
      <c r="JWG814" s="690"/>
      <c r="JWH814" s="63" t="s">
        <v>871</v>
      </c>
      <c r="JWI814" s="690"/>
      <c r="JWJ814" s="63" t="s">
        <v>871</v>
      </c>
      <c r="JWK814" s="690"/>
      <c r="JWL814" s="63" t="s">
        <v>871</v>
      </c>
      <c r="JWM814" s="690"/>
      <c r="JWN814" s="63" t="s">
        <v>871</v>
      </c>
      <c r="JWO814" s="690"/>
      <c r="JWP814" s="63" t="s">
        <v>871</v>
      </c>
      <c r="JWQ814" s="690"/>
      <c r="JWR814" s="63" t="s">
        <v>871</v>
      </c>
      <c r="JWS814" s="690"/>
      <c r="JWT814" s="63" t="s">
        <v>871</v>
      </c>
      <c r="JWU814" s="690"/>
      <c r="JWV814" s="63" t="s">
        <v>871</v>
      </c>
      <c r="JWW814" s="690"/>
      <c r="JWX814" s="63" t="s">
        <v>871</v>
      </c>
      <c r="JWY814" s="690"/>
      <c r="JWZ814" s="63" t="s">
        <v>871</v>
      </c>
      <c r="JXA814" s="690"/>
      <c r="JXB814" s="63" t="s">
        <v>871</v>
      </c>
      <c r="JXC814" s="690"/>
      <c r="JXD814" s="63" t="s">
        <v>871</v>
      </c>
      <c r="JXE814" s="690"/>
      <c r="JXF814" s="63" t="s">
        <v>871</v>
      </c>
      <c r="JXG814" s="690"/>
      <c r="JXH814" s="63" t="s">
        <v>871</v>
      </c>
      <c r="JXI814" s="690"/>
      <c r="JXJ814" s="63" t="s">
        <v>871</v>
      </c>
      <c r="JXK814" s="690"/>
      <c r="JXL814" s="63" t="s">
        <v>871</v>
      </c>
      <c r="JXM814" s="690"/>
      <c r="JXN814" s="63" t="s">
        <v>871</v>
      </c>
      <c r="JXO814" s="690"/>
      <c r="JXP814" s="63" t="s">
        <v>871</v>
      </c>
      <c r="JXQ814" s="690"/>
      <c r="JXR814" s="63" t="s">
        <v>871</v>
      </c>
      <c r="JXS814" s="690"/>
      <c r="JXT814" s="63" t="s">
        <v>871</v>
      </c>
      <c r="JXU814" s="690"/>
      <c r="JXV814" s="63" t="s">
        <v>871</v>
      </c>
      <c r="JXW814" s="690"/>
      <c r="JXX814" s="63" t="s">
        <v>871</v>
      </c>
      <c r="JXY814" s="690"/>
      <c r="JXZ814" s="63" t="s">
        <v>871</v>
      </c>
      <c r="JYA814" s="690"/>
      <c r="JYB814" s="63" t="s">
        <v>871</v>
      </c>
      <c r="JYC814" s="690"/>
      <c r="JYD814" s="63" t="s">
        <v>871</v>
      </c>
      <c r="JYE814" s="690"/>
      <c r="JYF814" s="63" t="s">
        <v>871</v>
      </c>
      <c r="JYG814" s="690"/>
      <c r="JYH814" s="63" t="s">
        <v>871</v>
      </c>
      <c r="JYI814" s="690"/>
      <c r="JYJ814" s="63" t="s">
        <v>871</v>
      </c>
      <c r="JYK814" s="690"/>
      <c r="JYL814" s="63" t="s">
        <v>871</v>
      </c>
      <c r="JYM814" s="690"/>
      <c r="JYN814" s="63" t="s">
        <v>871</v>
      </c>
      <c r="JYO814" s="690"/>
      <c r="JYP814" s="63" t="s">
        <v>871</v>
      </c>
      <c r="JYQ814" s="690"/>
      <c r="JYR814" s="63" t="s">
        <v>871</v>
      </c>
      <c r="JYS814" s="690"/>
      <c r="JYT814" s="63" t="s">
        <v>871</v>
      </c>
      <c r="JYU814" s="690"/>
      <c r="JYV814" s="63" t="s">
        <v>871</v>
      </c>
      <c r="JYW814" s="690"/>
      <c r="JYX814" s="63" t="s">
        <v>871</v>
      </c>
      <c r="JYY814" s="690"/>
      <c r="JYZ814" s="63" t="s">
        <v>871</v>
      </c>
      <c r="JZA814" s="690"/>
      <c r="JZB814" s="63" t="s">
        <v>871</v>
      </c>
      <c r="JZC814" s="690"/>
      <c r="JZD814" s="63" t="s">
        <v>871</v>
      </c>
      <c r="JZE814" s="690"/>
      <c r="JZF814" s="63" t="s">
        <v>871</v>
      </c>
      <c r="JZG814" s="690"/>
      <c r="JZH814" s="63" t="s">
        <v>871</v>
      </c>
      <c r="JZI814" s="690"/>
      <c r="JZJ814" s="63" t="s">
        <v>871</v>
      </c>
      <c r="JZK814" s="690"/>
      <c r="JZL814" s="63" t="s">
        <v>871</v>
      </c>
      <c r="JZM814" s="690"/>
      <c r="JZN814" s="63" t="s">
        <v>871</v>
      </c>
      <c r="JZO814" s="690"/>
      <c r="JZP814" s="63" t="s">
        <v>871</v>
      </c>
      <c r="JZQ814" s="690"/>
      <c r="JZR814" s="63" t="s">
        <v>871</v>
      </c>
      <c r="JZS814" s="690"/>
      <c r="JZT814" s="63" t="s">
        <v>871</v>
      </c>
      <c r="JZU814" s="690"/>
      <c r="JZV814" s="63" t="s">
        <v>871</v>
      </c>
      <c r="JZW814" s="690"/>
      <c r="JZX814" s="63" t="s">
        <v>871</v>
      </c>
      <c r="JZY814" s="690"/>
      <c r="JZZ814" s="63" t="s">
        <v>871</v>
      </c>
      <c r="KAA814" s="690"/>
      <c r="KAB814" s="63" t="s">
        <v>871</v>
      </c>
      <c r="KAC814" s="690"/>
      <c r="KAD814" s="63" t="s">
        <v>871</v>
      </c>
      <c r="KAE814" s="690"/>
      <c r="KAF814" s="63" t="s">
        <v>871</v>
      </c>
      <c r="KAG814" s="690"/>
      <c r="KAH814" s="63" t="s">
        <v>871</v>
      </c>
      <c r="KAI814" s="690"/>
      <c r="KAJ814" s="63" t="s">
        <v>871</v>
      </c>
      <c r="KAK814" s="690"/>
      <c r="KAL814" s="63" t="s">
        <v>871</v>
      </c>
      <c r="KAM814" s="690"/>
      <c r="KAN814" s="63" t="s">
        <v>871</v>
      </c>
      <c r="KAO814" s="690"/>
      <c r="KAP814" s="63" t="s">
        <v>871</v>
      </c>
      <c r="KAQ814" s="690"/>
      <c r="KAR814" s="63" t="s">
        <v>871</v>
      </c>
      <c r="KAS814" s="690"/>
      <c r="KAT814" s="63" t="s">
        <v>871</v>
      </c>
      <c r="KAU814" s="690"/>
      <c r="KAV814" s="63" t="s">
        <v>871</v>
      </c>
      <c r="KAW814" s="690"/>
      <c r="KAX814" s="63" t="s">
        <v>871</v>
      </c>
      <c r="KAY814" s="690"/>
      <c r="KAZ814" s="63" t="s">
        <v>871</v>
      </c>
      <c r="KBA814" s="690"/>
      <c r="KBB814" s="63" t="s">
        <v>871</v>
      </c>
      <c r="KBC814" s="690"/>
      <c r="KBD814" s="63" t="s">
        <v>871</v>
      </c>
      <c r="KBE814" s="690"/>
      <c r="KBF814" s="63" t="s">
        <v>871</v>
      </c>
      <c r="KBG814" s="690"/>
      <c r="KBH814" s="63" t="s">
        <v>871</v>
      </c>
      <c r="KBI814" s="690"/>
      <c r="KBJ814" s="63" t="s">
        <v>871</v>
      </c>
      <c r="KBK814" s="690"/>
      <c r="KBL814" s="63" t="s">
        <v>871</v>
      </c>
      <c r="KBM814" s="690"/>
      <c r="KBN814" s="63" t="s">
        <v>871</v>
      </c>
      <c r="KBO814" s="690"/>
      <c r="KBP814" s="63" t="s">
        <v>871</v>
      </c>
      <c r="KBQ814" s="690"/>
      <c r="KBR814" s="63" t="s">
        <v>871</v>
      </c>
      <c r="KBS814" s="690"/>
      <c r="KBT814" s="63" t="s">
        <v>871</v>
      </c>
      <c r="KBU814" s="690"/>
      <c r="KBV814" s="63" t="s">
        <v>871</v>
      </c>
      <c r="KBW814" s="690"/>
      <c r="KBX814" s="63" t="s">
        <v>871</v>
      </c>
      <c r="KBY814" s="690"/>
      <c r="KBZ814" s="63" t="s">
        <v>871</v>
      </c>
      <c r="KCA814" s="690"/>
      <c r="KCB814" s="63" t="s">
        <v>871</v>
      </c>
      <c r="KCC814" s="690"/>
      <c r="KCD814" s="63" t="s">
        <v>871</v>
      </c>
      <c r="KCE814" s="690"/>
      <c r="KCF814" s="63" t="s">
        <v>871</v>
      </c>
      <c r="KCG814" s="690"/>
      <c r="KCH814" s="63" t="s">
        <v>871</v>
      </c>
      <c r="KCI814" s="690"/>
      <c r="KCJ814" s="63" t="s">
        <v>871</v>
      </c>
      <c r="KCK814" s="690"/>
      <c r="KCL814" s="63" t="s">
        <v>871</v>
      </c>
      <c r="KCM814" s="690"/>
      <c r="KCN814" s="63" t="s">
        <v>871</v>
      </c>
      <c r="KCO814" s="690"/>
      <c r="KCP814" s="63" t="s">
        <v>871</v>
      </c>
      <c r="KCQ814" s="690"/>
      <c r="KCR814" s="63" t="s">
        <v>871</v>
      </c>
      <c r="KCS814" s="690"/>
      <c r="KCT814" s="63" t="s">
        <v>871</v>
      </c>
      <c r="KCU814" s="690"/>
      <c r="KCV814" s="63" t="s">
        <v>871</v>
      </c>
      <c r="KCW814" s="690"/>
      <c r="KCX814" s="63" t="s">
        <v>871</v>
      </c>
      <c r="KCY814" s="690"/>
      <c r="KCZ814" s="63" t="s">
        <v>871</v>
      </c>
      <c r="KDA814" s="690"/>
      <c r="KDB814" s="63" t="s">
        <v>871</v>
      </c>
      <c r="KDC814" s="690"/>
      <c r="KDD814" s="63" t="s">
        <v>871</v>
      </c>
      <c r="KDE814" s="690"/>
      <c r="KDF814" s="63" t="s">
        <v>871</v>
      </c>
      <c r="KDG814" s="690"/>
      <c r="KDH814" s="63" t="s">
        <v>871</v>
      </c>
      <c r="KDI814" s="690"/>
      <c r="KDJ814" s="63" t="s">
        <v>871</v>
      </c>
      <c r="KDK814" s="690"/>
      <c r="KDL814" s="63" t="s">
        <v>871</v>
      </c>
      <c r="KDM814" s="690"/>
      <c r="KDN814" s="63" t="s">
        <v>871</v>
      </c>
      <c r="KDO814" s="690"/>
      <c r="KDP814" s="63" t="s">
        <v>871</v>
      </c>
      <c r="KDQ814" s="690"/>
      <c r="KDR814" s="63" t="s">
        <v>871</v>
      </c>
      <c r="KDS814" s="690"/>
      <c r="KDT814" s="63" t="s">
        <v>871</v>
      </c>
      <c r="KDU814" s="690"/>
      <c r="KDV814" s="63" t="s">
        <v>871</v>
      </c>
      <c r="KDW814" s="690"/>
      <c r="KDX814" s="63" t="s">
        <v>871</v>
      </c>
      <c r="KDY814" s="690"/>
      <c r="KDZ814" s="63" t="s">
        <v>871</v>
      </c>
      <c r="KEA814" s="690"/>
      <c r="KEB814" s="63" t="s">
        <v>871</v>
      </c>
      <c r="KEC814" s="690"/>
      <c r="KED814" s="63" t="s">
        <v>871</v>
      </c>
      <c r="KEE814" s="690"/>
      <c r="KEF814" s="63" t="s">
        <v>871</v>
      </c>
      <c r="KEG814" s="690"/>
      <c r="KEH814" s="63" t="s">
        <v>871</v>
      </c>
      <c r="KEI814" s="690"/>
      <c r="KEJ814" s="63" t="s">
        <v>871</v>
      </c>
      <c r="KEK814" s="690"/>
      <c r="KEL814" s="63" t="s">
        <v>871</v>
      </c>
      <c r="KEM814" s="690"/>
      <c r="KEN814" s="63" t="s">
        <v>871</v>
      </c>
      <c r="KEO814" s="690"/>
      <c r="KEP814" s="63" t="s">
        <v>871</v>
      </c>
      <c r="KEQ814" s="690"/>
      <c r="KER814" s="63" t="s">
        <v>871</v>
      </c>
      <c r="KES814" s="690"/>
      <c r="KET814" s="63" t="s">
        <v>871</v>
      </c>
      <c r="KEU814" s="690"/>
      <c r="KEV814" s="63" t="s">
        <v>871</v>
      </c>
      <c r="KEW814" s="690"/>
      <c r="KEX814" s="63" t="s">
        <v>871</v>
      </c>
      <c r="KEY814" s="690"/>
      <c r="KEZ814" s="63" t="s">
        <v>871</v>
      </c>
      <c r="KFA814" s="690"/>
      <c r="KFB814" s="63" t="s">
        <v>871</v>
      </c>
      <c r="KFC814" s="690"/>
      <c r="KFD814" s="63" t="s">
        <v>871</v>
      </c>
      <c r="KFE814" s="690"/>
      <c r="KFF814" s="63" t="s">
        <v>871</v>
      </c>
      <c r="KFG814" s="690"/>
      <c r="KFH814" s="63" t="s">
        <v>871</v>
      </c>
      <c r="KFI814" s="690"/>
      <c r="KFJ814" s="63" t="s">
        <v>871</v>
      </c>
      <c r="KFK814" s="690"/>
      <c r="KFL814" s="63" t="s">
        <v>871</v>
      </c>
      <c r="KFM814" s="690"/>
      <c r="KFN814" s="63" t="s">
        <v>871</v>
      </c>
      <c r="KFO814" s="690"/>
      <c r="KFP814" s="63" t="s">
        <v>871</v>
      </c>
      <c r="KFQ814" s="690"/>
      <c r="KFR814" s="63" t="s">
        <v>871</v>
      </c>
      <c r="KFS814" s="690"/>
      <c r="KFT814" s="63" t="s">
        <v>871</v>
      </c>
      <c r="KFU814" s="690"/>
      <c r="KFV814" s="63" t="s">
        <v>871</v>
      </c>
      <c r="KFW814" s="690"/>
      <c r="KFX814" s="63" t="s">
        <v>871</v>
      </c>
      <c r="KFY814" s="690"/>
      <c r="KFZ814" s="63" t="s">
        <v>871</v>
      </c>
      <c r="KGA814" s="690"/>
      <c r="KGB814" s="63" t="s">
        <v>871</v>
      </c>
      <c r="KGC814" s="690"/>
      <c r="KGD814" s="63" t="s">
        <v>871</v>
      </c>
      <c r="KGE814" s="690"/>
      <c r="KGF814" s="63" t="s">
        <v>871</v>
      </c>
      <c r="KGG814" s="690"/>
      <c r="KGH814" s="63" t="s">
        <v>871</v>
      </c>
      <c r="KGI814" s="690"/>
      <c r="KGJ814" s="63" t="s">
        <v>871</v>
      </c>
      <c r="KGK814" s="690"/>
      <c r="KGL814" s="63" t="s">
        <v>871</v>
      </c>
      <c r="KGM814" s="690"/>
      <c r="KGN814" s="63" t="s">
        <v>871</v>
      </c>
      <c r="KGO814" s="690"/>
      <c r="KGP814" s="63" t="s">
        <v>871</v>
      </c>
      <c r="KGQ814" s="690"/>
      <c r="KGR814" s="63" t="s">
        <v>871</v>
      </c>
      <c r="KGS814" s="690"/>
      <c r="KGT814" s="63" t="s">
        <v>871</v>
      </c>
      <c r="KGU814" s="690"/>
      <c r="KGV814" s="63" t="s">
        <v>871</v>
      </c>
      <c r="KGW814" s="690"/>
      <c r="KGX814" s="63" t="s">
        <v>871</v>
      </c>
      <c r="KGY814" s="690"/>
      <c r="KGZ814" s="63" t="s">
        <v>871</v>
      </c>
      <c r="KHA814" s="690"/>
      <c r="KHB814" s="63" t="s">
        <v>871</v>
      </c>
      <c r="KHC814" s="690"/>
      <c r="KHD814" s="63" t="s">
        <v>871</v>
      </c>
      <c r="KHE814" s="690"/>
      <c r="KHF814" s="63" t="s">
        <v>871</v>
      </c>
      <c r="KHG814" s="690"/>
      <c r="KHH814" s="63" t="s">
        <v>871</v>
      </c>
      <c r="KHI814" s="690"/>
      <c r="KHJ814" s="63" t="s">
        <v>871</v>
      </c>
      <c r="KHK814" s="690"/>
      <c r="KHL814" s="63" t="s">
        <v>871</v>
      </c>
      <c r="KHM814" s="690"/>
      <c r="KHN814" s="63" t="s">
        <v>871</v>
      </c>
      <c r="KHO814" s="690"/>
      <c r="KHP814" s="63" t="s">
        <v>871</v>
      </c>
      <c r="KHQ814" s="690"/>
      <c r="KHR814" s="63" t="s">
        <v>871</v>
      </c>
      <c r="KHS814" s="690"/>
      <c r="KHT814" s="63" t="s">
        <v>871</v>
      </c>
      <c r="KHU814" s="690"/>
      <c r="KHV814" s="63" t="s">
        <v>871</v>
      </c>
      <c r="KHW814" s="690"/>
      <c r="KHX814" s="63" t="s">
        <v>871</v>
      </c>
      <c r="KHY814" s="690"/>
      <c r="KHZ814" s="63" t="s">
        <v>871</v>
      </c>
      <c r="KIA814" s="690"/>
      <c r="KIB814" s="63" t="s">
        <v>871</v>
      </c>
      <c r="KIC814" s="690"/>
      <c r="KID814" s="63" t="s">
        <v>871</v>
      </c>
      <c r="KIE814" s="690"/>
      <c r="KIF814" s="63" t="s">
        <v>871</v>
      </c>
      <c r="KIG814" s="690"/>
      <c r="KIH814" s="63" t="s">
        <v>871</v>
      </c>
      <c r="KII814" s="690"/>
      <c r="KIJ814" s="63" t="s">
        <v>871</v>
      </c>
      <c r="KIK814" s="690"/>
      <c r="KIL814" s="63" t="s">
        <v>871</v>
      </c>
      <c r="KIM814" s="690"/>
      <c r="KIN814" s="63" t="s">
        <v>871</v>
      </c>
      <c r="KIO814" s="690"/>
      <c r="KIP814" s="63" t="s">
        <v>871</v>
      </c>
      <c r="KIQ814" s="690"/>
      <c r="KIR814" s="63" t="s">
        <v>871</v>
      </c>
      <c r="KIS814" s="690"/>
      <c r="KIT814" s="63" t="s">
        <v>871</v>
      </c>
      <c r="KIU814" s="690"/>
      <c r="KIV814" s="63" t="s">
        <v>871</v>
      </c>
      <c r="KIW814" s="690"/>
      <c r="KIX814" s="63" t="s">
        <v>871</v>
      </c>
      <c r="KIY814" s="690"/>
      <c r="KIZ814" s="63" t="s">
        <v>871</v>
      </c>
      <c r="KJA814" s="690"/>
      <c r="KJB814" s="63" t="s">
        <v>871</v>
      </c>
      <c r="KJC814" s="690"/>
      <c r="KJD814" s="63" t="s">
        <v>871</v>
      </c>
      <c r="KJE814" s="690"/>
      <c r="KJF814" s="63" t="s">
        <v>871</v>
      </c>
      <c r="KJG814" s="690"/>
      <c r="KJH814" s="63" t="s">
        <v>871</v>
      </c>
      <c r="KJI814" s="690"/>
      <c r="KJJ814" s="63" t="s">
        <v>871</v>
      </c>
      <c r="KJK814" s="690"/>
      <c r="KJL814" s="63" t="s">
        <v>871</v>
      </c>
      <c r="KJM814" s="690"/>
      <c r="KJN814" s="63" t="s">
        <v>871</v>
      </c>
      <c r="KJO814" s="690"/>
      <c r="KJP814" s="63" t="s">
        <v>871</v>
      </c>
      <c r="KJQ814" s="690"/>
      <c r="KJR814" s="63" t="s">
        <v>871</v>
      </c>
      <c r="KJS814" s="690"/>
      <c r="KJT814" s="63" t="s">
        <v>871</v>
      </c>
      <c r="KJU814" s="690"/>
      <c r="KJV814" s="63" t="s">
        <v>871</v>
      </c>
      <c r="KJW814" s="690"/>
      <c r="KJX814" s="63" t="s">
        <v>871</v>
      </c>
      <c r="KJY814" s="690"/>
      <c r="KJZ814" s="63" t="s">
        <v>871</v>
      </c>
      <c r="KKA814" s="690"/>
      <c r="KKB814" s="63" t="s">
        <v>871</v>
      </c>
      <c r="KKC814" s="690"/>
      <c r="KKD814" s="63" t="s">
        <v>871</v>
      </c>
      <c r="KKE814" s="690"/>
      <c r="KKF814" s="63" t="s">
        <v>871</v>
      </c>
      <c r="KKG814" s="690"/>
      <c r="KKH814" s="63" t="s">
        <v>871</v>
      </c>
      <c r="KKI814" s="690"/>
      <c r="KKJ814" s="63" t="s">
        <v>871</v>
      </c>
      <c r="KKK814" s="690"/>
      <c r="KKL814" s="63" t="s">
        <v>871</v>
      </c>
      <c r="KKM814" s="690"/>
      <c r="KKN814" s="63" t="s">
        <v>871</v>
      </c>
      <c r="KKO814" s="690"/>
      <c r="KKP814" s="63" t="s">
        <v>871</v>
      </c>
      <c r="KKQ814" s="690"/>
      <c r="KKR814" s="63" t="s">
        <v>871</v>
      </c>
      <c r="KKS814" s="690"/>
      <c r="KKT814" s="63" t="s">
        <v>871</v>
      </c>
      <c r="KKU814" s="690"/>
      <c r="KKV814" s="63" t="s">
        <v>871</v>
      </c>
      <c r="KKW814" s="690"/>
      <c r="KKX814" s="63" t="s">
        <v>871</v>
      </c>
      <c r="KKY814" s="690"/>
      <c r="KKZ814" s="63" t="s">
        <v>871</v>
      </c>
      <c r="KLA814" s="690"/>
      <c r="KLB814" s="63" t="s">
        <v>871</v>
      </c>
      <c r="KLC814" s="690"/>
      <c r="KLD814" s="63" t="s">
        <v>871</v>
      </c>
      <c r="KLE814" s="690"/>
      <c r="KLF814" s="63" t="s">
        <v>871</v>
      </c>
      <c r="KLG814" s="690"/>
      <c r="KLH814" s="63" t="s">
        <v>871</v>
      </c>
      <c r="KLI814" s="690"/>
      <c r="KLJ814" s="63" t="s">
        <v>871</v>
      </c>
      <c r="KLK814" s="690"/>
      <c r="KLL814" s="63" t="s">
        <v>871</v>
      </c>
      <c r="KLM814" s="690"/>
      <c r="KLN814" s="63" t="s">
        <v>871</v>
      </c>
      <c r="KLO814" s="690"/>
      <c r="KLP814" s="63" t="s">
        <v>871</v>
      </c>
      <c r="KLQ814" s="690"/>
      <c r="KLR814" s="63" t="s">
        <v>871</v>
      </c>
      <c r="KLS814" s="690"/>
      <c r="KLT814" s="63" t="s">
        <v>871</v>
      </c>
      <c r="KLU814" s="690"/>
      <c r="KLV814" s="63" t="s">
        <v>871</v>
      </c>
      <c r="KLW814" s="690"/>
      <c r="KLX814" s="63" t="s">
        <v>871</v>
      </c>
      <c r="KLY814" s="690"/>
      <c r="KLZ814" s="63" t="s">
        <v>871</v>
      </c>
      <c r="KMA814" s="690"/>
      <c r="KMB814" s="63" t="s">
        <v>871</v>
      </c>
      <c r="KMC814" s="690"/>
      <c r="KMD814" s="63" t="s">
        <v>871</v>
      </c>
      <c r="KME814" s="690"/>
      <c r="KMF814" s="63" t="s">
        <v>871</v>
      </c>
      <c r="KMG814" s="690"/>
      <c r="KMH814" s="63" t="s">
        <v>871</v>
      </c>
      <c r="KMI814" s="690"/>
      <c r="KMJ814" s="63" t="s">
        <v>871</v>
      </c>
      <c r="KMK814" s="690"/>
      <c r="KML814" s="63" t="s">
        <v>871</v>
      </c>
      <c r="KMM814" s="690"/>
      <c r="KMN814" s="63" t="s">
        <v>871</v>
      </c>
      <c r="KMO814" s="690"/>
      <c r="KMP814" s="63" t="s">
        <v>871</v>
      </c>
      <c r="KMQ814" s="690"/>
      <c r="KMR814" s="63" t="s">
        <v>871</v>
      </c>
      <c r="KMS814" s="690"/>
      <c r="KMT814" s="63" t="s">
        <v>871</v>
      </c>
      <c r="KMU814" s="690"/>
      <c r="KMV814" s="63" t="s">
        <v>871</v>
      </c>
      <c r="KMW814" s="690"/>
      <c r="KMX814" s="63" t="s">
        <v>871</v>
      </c>
      <c r="KMY814" s="690"/>
      <c r="KMZ814" s="63" t="s">
        <v>871</v>
      </c>
      <c r="KNA814" s="690"/>
      <c r="KNB814" s="63" t="s">
        <v>871</v>
      </c>
      <c r="KNC814" s="690"/>
      <c r="KND814" s="63" t="s">
        <v>871</v>
      </c>
      <c r="KNE814" s="690"/>
      <c r="KNF814" s="63" t="s">
        <v>871</v>
      </c>
      <c r="KNG814" s="690"/>
      <c r="KNH814" s="63" t="s">
        <v>871</v>
      </c>
      <c r="KNI814" s="690"/>
      <c r="KNJ814" s="63" t="s">
        <v>871</v>
      </c>
      <c r="KNK814" s="690"/>
      <c r="KNL814" s="63" t="s">
        <v>871</v>
      </c>
      <c r="KNM814" s="690"/>
      <c r="KNN814" s="63" t="s">
        <v>871</v>
      </c>
      <c r="KNO814" s="690"/>
      <c r="KNP814" s="63" t="s">
        <v>871</v>
      </c>
      <c r="KNQ814" s="690"/>
      <c r="KNR814" s="63" t="s">
        <v>871</v>
      </c>
      <c r="KNS814" s="690"/>
      <c r="KNT814" s="63" t="s">
        <v>871</v>
      </c>
      <c r="KNU814" s="690"/>
      <c r="KNV814" s="63" t="s">
        <v>871</v>
      </c>
      <c r="KNW814" s="690"/>
      <c r="KNX814" s="63" t="s">
        <v>871</v>
      </c>
      <c r="KNY814" s="690"/>
      <c r="KNZ814" s="63" t="s">
        <v>871</v>
      </c>
      <c r="KOA814" s="690"/>
      <c r="KOB814" s="63" t="s">
        <v>871</v>
      </c>
      <c r="KOC814" s="690"/>
      <c r="KOD814" s="63" t="s">
        <v>871</v>
      </c>
      <c r="KOE814" s="690"/>
      <c r="KOF814" s="63" t="s">
        <v>871</v>
      </c>
      <c r="KOG814" s="690"/>
      <c r="KOH814" s="63" t="s">
        <v>871</v>
      </c>
      <c r="KOI814" s="690"/>
      <c r="KOJ814" s="63" t="s">
        <v>871</v>
      </c>
      <c r="KOK814" s="690"/>
      <c r="KOL814" s="63" t="s">
        <v>871</v>
      </c>
      <c r="KOM814" s="690"/>
      <c r="KON814" s="63" t="s">
        <v>871</v>
      </c>
      <c r="KOO814" s="690"/>
      <c r="KOP814" s="63" t="s">
        <v>871</v>
      </c>
      <c r="KOQ814" s="690"/>
      <c r="KOR814" s="63" t="s">
        <v>871</v>
      </c>
      <c r="KOS814" s="690"/>
      <c r="KOT814" s="63" t="s">
        <v>871</v>
      </c>
      <c r="KOU814" s="690"/>
      <c r="KOV814" s="63" t="s">
        <v>871</v>
      </c>
      <c r="KOW814" s="690"/>
      <c r="KOX814" s="63" t="s">
        <v>871</v>
      </c>
      <c r="KOY814" s="690"/>
      <c r="KOZ814" s="63" t="s">
        <v>871</v>
      </c>
      <c r="KPA814" s="690"/>
      <c r="KPB814" s="63" t="s">
        <v>871</v>
      </c>
      <c r="KPC814" s="690"/>
      <c r="KPD814" s="63" t="s">
        <v>871</v>
      </c>
      <c r="KPE814" s="690"/>
      <c r="KPF814" s="63" t="s">
        <v>871</v>
      </c>
      <c r="KPG814" s="690"/>
      <c r="KPH814" s="63" t="s">
        <v>871</v>
      </c>
      <c r="KPI814" s="690"/>
      <c r="KPJ814" s="63" t="s">
        <v>871</v>
      </c>
      <c r="KPK814" s="690"/>
      <c r="KPL814" s="63" t="s">
        <v>871</v>
      </c>
      <c r="KPM814" s="690"/>
      <c r="KPN814" s="63" t="s">
        <v>871</v>
      </c>
      <c r="KPO814" s="690"/>
      <c r="KPP814" s="63" t="s">
        <v>871</v>
      </c>
      <c r="KPQ814" s="690"/>
      <c r="KPR814" s="63" t="s">
        <v>871</v>
      </c>
      <c r="KPS814" s="690"/>
      <c r="KPT814" s="63" t="s">
        <v>871</v>
      </c>
      <c r="KPU814" s="690"/>
      <c r="KPV814" s="63" t="s">
        <v>871</v>
      </c>
      <c r="KPW814" s="690"/>
      <c r="KPX814" s="63" t="s">
        <v>871</v>
      </c>
      <c r="KPY814" s="690"/>
      <c r="KPZ814" s="63" t="s">
        <v>871</v>
      </c>
      <c r="KQA814" s="690"/>
      <c r="KQB814" s="63" t="s">
        <v>871</v>
      </c>
      <c r="KQC814" s="690"/>
      <c r="KQD814" s="63" t="s">
        <v>871</v>
      </c>
      <c r="KQE814" s="690"/>
      <c r="KQF814" s="63" t="s">
        <v>871</v>
      </c>
      <c r="KQG814" s="690"/>
      <c r="KQH814" s="63" t="s">
        <v>871</v>
      </c>
      <c r="KQI814" s="690"/>
      <c r="KQJ814" s="63" t="s">
        <v>871</v>
      </c>
      <c r="KQK814" s="690"/>
      <c r="KQL814" s="63" t="s">
        <v>871</v>
      </c>
      <c r="KQM814" s="690"/>
      <c r="KQN814" s="63" t="s">
        <v>871</v>
      </c>
      <c r="KQO814" s="690"/>
      <c r="KQP814" s="63" t="s">
        <v>871</v>
      </c>
      <c r="KQQ814" s="690"/>
      <c r="KQR814" s="63" t="s">
        <v>871</v>
      </c>
      <c r="KQS814" s="690"/>
      <c r="KQT814" s="63" t="s">
        <v>871</v>
      </c>
      <c r="KQU814" s="690"/>
      <c r="KQV814" s="63" t="s">
        <v>871</v>
      </c>
      <c r="KQW814" s="690"/>
      <c r="KQX814" s="63" t="s">
        <v>871</v>
      </c>
      <c r="KQY814" s="690"/>
      <c r="KQZ814" s="63" t="s">
        <v>871</v>
      </c>
      <c r="KRA814" s="690"/>
      <c r="KRB814" s="63" t="s">
        <v>871</v>
      </c>
      <c r="KRC814" s="690"/>
      <c r="KRD814" s="63" t="s">
        <v>871</v>
      </c>
      <c r="KRE814" s="690"/>
      <c r="KRF814" s="63" t="s">
        <v>871</v>
      </c>
      <c r="KRG814" s="690"/>
      <c r="KRH814" s="63" t="s">
        <v>871</v>
      </c>
      <c r="KRI814" s="690"/>
      <c r="KRJ814" s="63" t="s">
        <v>871</v>
      </c>
      <c r="KRK814" s="690"/>
      <c r="KRL814" s="63" t="s">
        <v>871</v>
      </c>
      <c r="KRM814" s="690"/>
      <c r="KRN814" s="63" t="s">
        <v>871</v>
      </c>
      <c r="KRO814" s="690"/>
      <c r="KRP814" s="63" t="s">
        <v>871</v>
      </c>
      <c r="KRQ814" s="690"/>
      <c r="KRR814" s="63" t="s">
        <v>871</v>
      </c>
      <c r="KRS814" s="690"/>
      <c r="KRT814" s="63" t="s">
        <v>871</v>
      </c>
      <c r="KRU814" s="690"/>
      <c r="KRV814" s="63" t="s">
        <v>871</v>
      </c>
      <c r="KRW814" s="690"/>
      <c r="KRX814" s="63" t="s">
        <v>871</v>
      </c>
      <c r="KRY814" s="690"/>
      <c r="KRZ814" s="63" t="s">
        <v>871</v>
      </c>
      <c r="KSA814" s="690"/>
      <c r="KSB814" s="63" t="s">
        <v>871</v>
      </c>
      <c r="KSC814" s="690"/>
      <c r="KSD814" s="63" t="s">
        <v>871</v>
      </c>
      <c r="KSE814" s="690"/>
      <c r="KSF814" s="63" t="s">
        <v>871</v>
      </c>
      <c r="KSG814" s="690"/>
      <c r="KSH814" s="63" t="s">
        <v>871</v>
      </c>
      <c r="KSI814" s="690"/>
      <c r="KSJ814" s="63" t="s">
        <v>871</v>
      </c>
      <c r="KSK814" s="690"/>
      <c r="KSL814" s="63" t="s">
        <v>871</v>
      </c>
      <c r="KSM814" s="690"/>
      <c r="KSN814" s="63" t="s">
        <v>871</v>
      </c>
      <c r="KSO814" s="690"/>
      <c r="KSP814" s="63" t="s">
        <v>871</v>
      </c>
      <c r="KSQ814" s="690"/>
      <c r="KSR814" s="63" t="s">
        <v>871</v>
      </c>
      <c r="KSS814" s="690"/>
      <c r="KST814" s="63" t="s">
        <v>871</v>
      </c>
      <c r="KSU814" s="690"/>
      <c r="KSV814" s="63" t="s">
        <v>871</v>
      </c>
      <c r="KSW814" s="690"/>
      <c r="KSX814" s="63" t="s">
        <v>871</v>
      </c>
      <c r="KSY814" s="690"/>
      <c r="KSZ814" s="63" t="s">
        <v>871</v>
      </c>
      <c r="KTA814" s="690"/>
      <c r="KTB814" s="63" t="s">
        <v>871</v>
      </c>
      <c r="KTC814" s="690"/>
      <c r="KTD814" s="63" t="s">
        <v>871</v>
      </c>
      <c r="KTE814" s="690"/>
      <c r="KTF814" s="63" t="s">
        <v>871</v>
      </c>
      <c r="KTG814" s="690"/>
      <c r="KTH814" s="63" t="s">
        <v>871</v>
      </c>
      <c r="KTI814" s="690"/>
      <c r="KTJ814" s="63" t="s">
        <v>871</v>
      </c>
      <c r="KTK814" s="690"/>
      <c r="KTL814" s="63" t="s">
        <v>871</v>
      </c>
      <c r="KTM814" s="690"/>
      <c r="KTN814" s="63" t="s">
        <v>871</v>
      </c>
      <c r="KTO814" s="690"/>
      <c r="KTP814" s="63" t="s">
        <v>871</v>
      </c>
      <c r="KTQ814" s="690"/>
      <c r="KTR814" s="63" t="s">
        <v>871</v>
      </c>
      <c r="KTS814" s="690"/>
      <c r="KTT814" s="63" t="s">
        <v>871</v>
      </c>
      <c r="KTU814" s="690"/>
      <c r="KTV814" s="63" t="s">
        <v>871</v>
      </c>
      <c r="KTW814" s="690"/>
      <c r="KTX814" s="63" t="s">
        <v>871</v>
      </c>
      <c r="KTY814" s="690"/>
      <c r="KTZ814" s="63" t="s">
        <v>871</v>
      </c>
      <c r="KUA814" s="690"/>
      <c r="KUB814" s="63" t="s">
        <v>871</v>
      </c>
      <c r="KUC814" s="690"/>
      <c r="KUD814" s="63" t="s">
        <v>871</v>
      </c>
      <c r="KUE814" s="690"/>
      <c r="KUF814" s="63" t="s">
        <v>871</v>
      </c>
      <c r="KUG814" s="690"/>
      <c r="KUH814" s="63" t="s">
        <v>871</v>
      </c>
      <c r="KUI814" s="690"/>
      <c r="KUJ814" s="63" t="s">
        <v>871</v>
      </c>
      <c r="KUK814" s="690"/>
      <c r="KUL814" s="63" t="s">
        <v>871</v>
      </c>
      <c r="KUM814" s="690"/>
      <c r="KUN814" s="63" t="s">
        <v>871</v>
      </c>
      <c r="KUO814" s="690"/>
      <c r="KUP814" s="63" t="s">
        <v>871</v>
      </c>
      <c r="KUQ814" s="690"/>
      <c r="KUR814" s="63" t="s">
        <v>871</v>
      </c>
      <c r="KUS814" s="690"/>
      <c r="KUT814" s="63" t="s">
        <v>871</v>
      </c>
      <c r="KUU814" s="690"/>
      <c r="KUV814" s="63" t="s">
        <v>871</v>
      </c>
      <c r="KUW814" s="690"/>
      <c r="KUX814" s="63" t="s">
        <v>871</v>
      </c>
      <c r="KUY814" s="690"/>
      <c r="KUZ814" s="63" t="s">
        <v>871</v>
      </c>
      <c r="KVA814" s="690"/>
      <c r="KVB814" s="63" t="s">
        <v>871</v>
      </c>
      <c r="KVC814" s="690"/>
      <c r="KVD814" s="63" t="s">
        <v>871</v>
      </c>
      <c r="KVE814" s="690"/>
      <c r="KVF814" s="63" t="s">
        <v>871</v>
      </c>
      <c r="KVG814" s="690"/>
      <c r="KVH814" s="63" t="s">
        <v>871</v>
      </c>
      <c r="KVI814" s="690"/>
      <c r="KVJ814" s="63" t="s">
        <v>871</v>
      </c>
      <c r="KVK814" s="690"/>
      <c r="KVL814" s="63" t="s">
        <v>871</v>
      </c>
      <c r="KVM814" s="690"/>
      <c r="KVN814" s="63" t="s">
        <v>871</v>
      </c>
      <c r="KVO814" s="690"/>
      <c r="KVP814" s="63" t="s">
        <v>871</v>
      </c>
      <c r="KVQ814" s="690"/>
      <c r="KVR814" s="63" t="s">
        <v>871</v>
      </c>
      <c r="KVS814" s="690"/>
      <c r="KVT814" s="63" t="s">
        <v>871</v>
      </c>
      <c r="KVU814" s="690"/>
      <c r="KVV814" s="63" t="s">
        <v>871</v>
      </c>
      <c r="KVW814" s="690"/>
      <c r="KVX814" s="63" t="s">
        <v>871</v>
      </c>
      <c r="KVY814" s="690"/>
      <c r="KVZ814" s="63" t="s">
        <v>871</v>
      </c>
      <c r="KWA814" s="690"/>
      <c r="KWB814" s="63" t="s">
        <v>871</v>
      </c>
      <c r="KWC814" s="690"/>
      <c r="KWD814" s="63" t="s">
        <v>871</v>
      </c>
      <c r="KWE814" s="690"/>
      <c r="KWF814" s="63" t="s">
        <v>871</v>
      </c>
      <c r="KWG814" s="690"/>
      <c r="KWH814" s="63" t="s">
        <v>871</v>
      </c>
      <c r="KWI814" s="690"/>
      <c r="KWJ814" s="63" t="s">
        <v>871</v>
      </c>
      <c r="KWK814" s="690"/>
      <c r="KWL814" s="63" t="s">
        <v>871</v>
      </c>
      <c r="KWM814" s="690"/>
      <c r="KWN814" s="63" t="s">
        <v>871</v>
      </c>
      <c r="KWO814" s="690"/>
      <c r="KWP814" s="63" t="s">
        <v>871</v>
      </c>
      <c r="KWQ814" s="690"/>
      <c r="KWR814" s="63" t="s">
        <v>871</v>
      </c>
      <c r="KWS814" s="690"/>
      <c r="KWT814" s="63" t="s">
        <v>871</v>
      </c>
      <c r="KWU814" s="690"/>
      <c r="KWV814" s="63" t="s">
        <v>871</v>
      </c>
      <c r="KWW814" s="690"/>
      <c r="KWX814" s="63" t="s">
        <v>871</v>
      </c>
      <c r="KWY814" s="690"/>
      <c r="KWZ814" s="63" t="s">
        <v>871</v>
      </c>
      <c r="KXA814" s="690"/>
      <c r="KXB814" s="63" t="s">
        <v>871</v>
      </c>
      <c r="KXC814" s="690"/>
      <c r="KXD814" s="63" t="s">
        <v>871</v>
      </c>
      <c r="KXE814" s="690"/>
      <c r="KXF814" s="63" t="s">
        <v>871</v>
      </c>
      <c r="KXG814" s="690"/>
      <c r="KXH814" s="63" t="s">
        <v>871</v>
      </c>
      <c r="KXI814" s="690"/>
      <c r="KXJ814" s="63" t="s">
        <v>871</v>
      </c>
      <c r="KXK814" s="690"/>
      <c r="KXL814" s="63" t="s">
        <v>871</v>
      </c>
      <c r="KXM814" s="690"/>
      <c r="KXN814" s="63" t="s">
        <v>871</v>
      </c>
      <c r="KXO814" s="690"/>
      <c r="KXP814" s="63" t="s">
        <v>871</v>
      </c>
      <c r="KXQ814" s="690"/>
      <c r="KXR814" s="63" t="s">
        <v>871</v>
      </c>
      <c r="KXS814" s="690"/>
      <c r="KXT814" s="63" t="s">
        <v>871</v>
      </c>
      <c r="KXU814" s="690"/>
      <c r="KXV814" s="63" t="s">
        <v>871</v>
      </c>
      <c r="KXW814" s="690"/>
      <c r="KXX814" s="63" t="s">
        <v>871</v>
      </c>
      <c r="KXY814" s="690"/>
      <c r="KXZ814" s="63" t="s">
        <v>871</v>
      </c>
      <c r="KYA814" s="690"/>
      <c r="KYB814" s="63" t="s">
        <v>871</v>
      </c>
      <c r="KYC814" s="690"/>
      <c r="KYD814" s="63" t="s">
        <v>871</v>
      </c>
      <c r="KYE814" s="690"/>
      <c r="KYF814" s="63" t="s">
        <v>871</v>
      </c>
      <c r="KYG814" s="690"/>
      <c r="KYH814" s="63" t="s">
        <v>871</v>
      </c>
      <c r="KYI814" s="690"/>
      <c r="KYJ814" s="63" t="s">
        <v>871</v>
      </c>
      <c r="KYK814" s="690"/>
      <c r="KYL814" s="63" t="s">
        <v>871</v>
      </c>
      <c r="KYM814" s="690"/>
      <c r="KYN814" s="63" t="s">
        <v>871</v>
      </c>
      <c r="KYO814" s="690"/>
      <c r="KYP814" s="63" t="s">
        <v>871</v>
      </c>
      <c r="KYQ814" s="690"/>
      <c r="KYR814" s="63" t="s">
        <v>871</v>
      </c>
      <c r="KYS814" s="690"/>
      <c r="KYT814" s="63" t="s">
        <v>871</v>
      </c>
      <c r="KYU814" s="690"/>
      <c r="KYV814" s="63" t="s">
        <v>871</v>
      </c>
      <c r="KYW814" s="690"/>
      <c r="KYX814" s="63" t="s">
        <v>871</v>
      </c>
      <c r="KYY814" s="690"/>
      <c r="KYZ814" s="63" t="s">
        <v>871</v>
      </c>
      <c r="KZA814" s="690"/>
      <c r="KZB814" s="63" t="s">
        <v>871</v>
      </c>
      <c r="KZC814" s="690"/>
      <c r="KZD814" s="63" t="s">
        <v>871</v>
      </c>
      <c r="KZE814" s="690"/>
      <c r="KZF814" s="63" t="s">
        <v>871</v>
      </c>
      <c r="KZG814" s="690"/>
      <c r="KZH814" s="63" t="s">
        <v>871</v>
      </c>
      <c r="KZI814" s="690"/>
      <c r="KZJ814" s="63" t="s">
        <v>871</v>
      </c>
      <c r="KZK814" s="690"/>
      <c r="KZL814" s="63" t="s">
        <v>871</v>
      </c>
      <c r="KZM814" s="690"/>
      <c r="KZN814" s="63" t="s">
        <v>871</v>
      </c>
      <c r="KZO814" s="690"/>
      <c r="KZP814" s="63" t="s">
        <v>871</v>
      </c>
      <c r="KZQ814" s="690"/>
      <c r="KZR814" s="63" t="s">
        <v>871</v>
      </c>
      <c r="KZS814" s="690"/>
      <c r="KZT814" s="63" t="s">
        <v>871</v>
      </c>
      <c r="KZU814" s="690"/>
      <c r="KZV814" s="63" t="s">
        <v>871</v>
      </c>
      <c r="KZW814" s="690"/>
      <c r="KZX814" s="63" t="s">
        <v>871</v>
      </c>
      <c r="KZY814" s="690"/>
      <c r="KZZ814" s="63" t="s">
        <v>871</v>
      </c>
      <c r="LAA814" s="690"/>
      <c r="LAB814" s="63" t="s">
        <v>871</v>
      </c>
      <c r="LAC814" s="690"/>
      <c r="LAD814" s="63" t="s">
        <v>871</v>
      </c>
      <c r="LAE814" s="690"/>
      <c r="LAF814" s="63" t="s">
        <v>871</v>
      </c>
      <c r="LAG814" s="690"/>
      <c r="LAH814" s="63" t="s">
        <v>871</v>
      </c>
      <c r="LAI814" s="690"/>
      <c r="LAJ814" s="63" t="s">
        <v>871</v>
      </c>
      <c r="LAK814" s="690"/>
      <c r="LAL814" s="63" t="s">
        <v>871</v>
      </c>
      <c r="LAM814" s="690"/>
      <c r="LAN814" s="63" t="s">
        <v>871</v>
      </c>
      <c r="LAO814" s="690"/>
      <c r="LAP814" s="63" t="s">
        <v>871</v>
      </c>
      <c r="LAQ814" s="690"/>
      <c r="LAR814" s="63" t="s">
        <v>871</v>
      </c>
      <c r="LAS814" s="690"/>
      <c r="LAT814" s="63" t="s">
        <v>871</v>
      </c>
      <c r="LAU814" s="690"/>
      <c r="LAV814" s="63" t="s">
        <v>871</v>
      </c>
      <c r="LAW814" s="690"/>
      <c r="LAX814" s="63" t="s">
        <v>871</v>
      </c>
      <c r="LAY814" s="690"/>
      <c r="LAZ814" s="63" t="s">
        <v>871</v>
      </c>
      <c r="LBA814" s="690"/>
      <c r="LBB814" s="63" t="s">
        <v>871</v>
      </c>
      <c r="LBC814" s="690"/>
      <c r="LBD814" s="63" t="s">
        <v>871</v>
      </c>
      <c r="LBE814" s="690"/>
      <c r="LBF814" s="63" t="s">
        <v>871</v>
      </c>
      <c r="LBG814" s="690"/>
      <c r="LBH814" s="63" t="s">
        <v>871</v>
      </c>
      <c r="LBI814" s="690"/>
      <c r="LBJ814" s="63" t="s">
        <v>871</v>
      </c>
      <c r="LBK814" s="690"/>
      <c r="LBL814" s="63" t="s">
        <v>871</v>
      </c>
      <c r="LBM814" s="690"/>
      <c r="LBN814" s="63" t="s">
        <v>871</v>
      </c>
      <c r="LBO814" s="690"/>
      <c r="LBP814" s="63" t="s">
        <v>871</v>
      </c>
      <c r="LBQ814" s="690"/>
      <c r="LBR814" s="63" t="s">
        <v>871</v>
      </c>
      <c r="LBS814" s="690"/>
      <c r="LBT814" s="63" t="s">
        <v>871</v>
      </c>
      <c r="LBU814" s="690"/>
      <c r="LBV814" s="63" t="s">
        <v>871</v>
      </c>
      <c r="LBW814" s="690"/>
      <c r="LBX814" s="63" t="s">
        <v>871</v>
      </c>
      <c r="LBY814" s="690"/>
      <c r="LBZ814" s="63" t="s">
        <v>871</v>
      </c>
      <c r="LCA814" s="690"/>
      <c r="LCB814" s="63" t="s">
        <v>871</v>
      </c>
      <c r="LCC814" s="690"/>
      <c r="LCD814" s="63" t="s">
        <v>871</v>
      </c>
      <c r="LCE814" s="690"/>
      <c r="LCF814" s="63" t="s">
        <v>871</v>
      </c>
      <c r="LCG814" s="690"/>
      <c r="LCH814" s="63" t="s">
        <v>871</v>
      </c>
      <c r="LCI814" s="690"/>
      <c r="LCJ814" s="63" t="s">
        <v>871</v>
      </c>
      <c r="LCK814" s="690"/>
      <c r="LCL814" s="63" t="s">
        <v>871</v>
      </c>
      <c r="LCM814" s="690"/>
      <c r="LCN814" s="63" t="s">
        <v>871</v>
      </c>
      <c r="LCO814" s="690"/>
      <c r="LCP814" s="63" t="s">
        <v>871</v>
      </c>
      <c r="LCQ814" s="690"/>
      <c r="LCR814" s="63" t="s">
        <v>871</v>
      </c>
      <c r="LCS814" s="690"/>
      <c r="LCT814" s="63" t="s">
        <v>871</v>
      </c>
      <c r="LCU814" s="690"/>
      <c r="LCV814" s="63" t="s">
        <v>871</v>
      </c>
      <c r="LCW814" s="690"/>
      <c r="LCX814" s="63" t="s">
        <v>871</v>
      </c>
      <c r="LCY814" s="690"/>
      <c r="LCZ814" s="63" t="s">
        <v>871</v>
      </c>
      <c r="LDA814" s="690"/>
      <c r="LDB814" s="63" t="s">
        <v>871</v>
      </c>
      <c r="LDC814" s="690"/>
      <c r="LDD814" s="63" t="s">
        <v>871</v>
      </c>
      <c r="LDE814" s="690"/>
      <c r="LDF814" s="63" t="s">
        <v>871</v>
      </c>
      <c r="LDG814" s="690"/>
      <c r="LDH814" s="63" t="s">
        <v>871</v>
      </c>
      <c r="LDI814" s="690"/>
      <c r="LDJ814" s="63" t="s">
        <v>871</v>
      </c>
      <c r="LDK814" s="690"/>
      <c r="LDL814" s="63" t="s">
        <v>871</v>
      </c>
      <c r="LDM814" s="690"/>
      <c r="LDN814" s="63" t="s">
        <v>871</v>
      </c>
      <c r="LDO814" s="690"/>
      <c r="LDP814" s="63" t="s">
        <v>871</v>
      </c>
      <c r="LDQ814" s="690"/>
      <c r="LDR814" s="63" t="s">
        <v>871</v>
      </c>
      <c r="LDS814" s="690"/>
      <c r="LDT814" s="63" t="s">
        <v>871</v>
      </c>
      <c r="LDU814" s="690"/>
      <c r="LDV814" s="63" t="s">
        <v>871</v>
      </c>
      <c r="LDW814" s="690"/>
      <c r="LDX814" s="63" t="s">
        <v>871</v>
      </c>
      <c r="LDY814" s="690"/>
      <c r="LDZ814" s="63" t="s">
        <v>871</v>
      </c>
      <c r="LEA814" s="690"/>
      <c r="LEB814" s="63" t="s">
        <v>871</v>
      </c>
      <c r="LEC814" s="690"/>
      <c r="LED814" s="63" t="s">
        <v>871</v>
      </c>
      <c r="LEE814" s="690"/>
      <c r="LEF814" s="63" t="s">
        <v>871</v>
      </c>
      <c r="LEG814" s="690"/>
      <c r="LEH814" s="63" t="s">
        <v>871</v>
      </c>
      <c r="LEI814" s="690"/>
      <c r="LEJ814" s="63" t="s">
        <v>871</v>
      </c>
      <c r="LEK814" s="690"/>
      <c r="LEL814" s="63" t="s">
        <v>871</v>
      </c>
      <c r="LEM814" s="690"/>
      <c r="LEN814" s="63" t="s">
        <v>871</v>
      </c>
      <c r="LEO814" s="690"/>
      <c r="LEP814" s="63" t="s">
        <v>871</v>
      </c>
      <c r="LEQ814" s="690"/>
      <c r="LER814" s="63" t="s">
        <v>871</v>
      </c>
      <c r="LES814" s="690"/>
      <c r="LET814" s="63" t="s">
        <v>871</v>
      </c>
      <c r="LEU814" s="690"/>
      <c r="LEV814" s="63" t="s">
        <v>871</v>
      </c>
      <c r="LEW814" s="690"/>
      <c r="LEX814" s="63" t="s">
        <v>871</v>
      </c>
      <c r="LEY814" s="690"/>
      <c r="LEZ814" s="63" t="s">
        <v>871</v>
      </c>
      <c r="LFA814" s="690"/>
      <c r="LFB814" s="63" t="s">
        <v>871</v>
      </c>
      <c r="LFC814" s="690"/>
      <c r="LFD814" s="63" t="s">
        <v>871</v>
      </c>
      <c r="LFE814" s="690"/>
      <c r="LFF814" s="63" t="s">
        <v>871</v>
      </c>
      <c r="LFG814" s="690"/>
      <c r="LFH814" s="63" t="s">
        <v>871</v>
      </c>
      <c r="LFI814" s="690"/>
      <c r="LFJ814" s="63" t="s">
        <v>871</v>
      </c>
      <c r="LFK814" s="690"/>
      <c r="LFL814" s="63" t="s">
        <v>871</v>
      </c>
      <c r="LFM814" s="690"/>
      <c r="LFN814" s="63" t="s">
        <v>871</v>
      </c>
      <c r="LFO814" s="690"/>
      <c r="LFP814" s="63" t="s">
        <v>871</v>
      </c>
      <c r="LFQ814" s="690"/>
      <c r="LFR814" s="63" t="s">
        <v>871</v>
      </c>
      <c r="LFS814" s="690"/>
      <c r="LFT814" s="63" t="s">
        <v>871</v>
      </c>
      <c r="LFU814" s="690"/>
      <c r="LFV814" s="63" t="s">
        <v>871</v>
      </c>
      <c r="LFW814" s="690"/>
      <c r="LFX814" s="63" t="s">
        <v>871</v>
      </c>
      <c r="LFY814" s="690"/>
      <c r="LFZ814" s="63" t="s">
        <v>871</v>
      </c>
      <c r="LGA814" s="690"/>
      <c r="LGB814" s="63" t="s">
        <v>871</v>
      </c>
      <c r="LGC814" s="690"/>
      <c r="LGD814" s="63" t="s">
        <v>871</v>
      </c>
      <c r="LGE814" s="690"/>
      <c r="LGF814" s="63" t="s">
        <v>871</v>
      </c>
      <c r="LGG814" s="690"/>
      <c r="LGH814" s="63" t="s">
        <v>871</v>
      </c>
      <c r="LGI814" s="690"/>
      <c r="LGJ814" s="63" t="s">
        <v>871</v>
      </c>
      <c r="LGK814" s="690"/>
      <c r="LGL814" s="63" t="s">
        <v>871</v>
      </c>
      <c r="LGM814" s="690"/>
      <c r="LGN814" s="63" t="s">
        <v>871</v>
      </c>
      <c r="LGO814" s="690"/>
      <c r="LGP814" s="63" t="s">
        <v>871</v>
      </c>
      <c r="LGQ814" s="690"/>
      <c r="LGR814" s="63" t="s">
        <v>871</v>
      </c>
      <c r="LGS814" s="690"/>
      <c r="LGT814" s="63" t="s">
        <v>871</v>
      </c>
      <c r="LGU814" s="690"/>
      <c r="LGV814" s="63" t="s">
        <v>871</v>
      </c>
      <c r="LGW814" s="690"/>
      <c r="LGX814" s="63" t="s">
        <v>871</v>
      </c>
      <c r="LGY814" s="690"/>
      <c r="LGZ814" s="63" t="s">
        <v>871</v>
      </c>
      <c r="LHA814" s="690"/>
      <c r="LHB814" s="63" t="s">
        <v>871</v>
      </c>
      <c r="LHC814" s="690"/>
      <c r="LHD814" s="63" t="s">
        <v>871</v>
      </c>
      <c r="LHE814" s="690"/>
      <c r="LHF814" s="63" t="s">
        <v>871</v>
      </c>
      <c r="LHG814" s="690"/>
      <c r="LHH814" s="63" t="s">
        <v>871</v>
      </c>
      <c r="LHI814" s="690"/>
      <c r="LHJ814" s="63" t="s">
        <v>871</v>
      </c>
      <c r="LHK814" s="690"/>
      <c r="LHL814" s="63" t="s">
        <v>871</v>
      </c>
      <c r="LHM814" s="690"/>
      <c r="LHN814" s="63" t="s">
        <v>871</v>
      </c>
      <c r="LHO814" s="690"/>
      <c r="LHP814" s="63" t="s">
        <v>871</v>
      </c>
      <c r="LHQ814" s="690"/>
      <c r="LHR814" s="63" t="s">
        <v>871</v>
      </c>
      <c r="LHS814" s="690"/>
      <c r="LHT814" s="63" t="s">
        <v>871</v>
      </c>
      <c r="LHU814" s="690"/>
      <c r="LHV814" s="63" t="s">
        <v>871</v>
      </c>
      <c r="LHW814" s="690"/>
      <c r="LHX814" s="63" t="s">
        <v>871</v>
      </c>
      <c r="LHY814" s="690"/>
      <c r="LHZ814" s="63" t="s">
        <v>871</v>
      </c>
      <c r="LIA814" s="690"/>
      <c r="LIB814" s="63" t="s">
        <v>871</v>
      </c>
      <c r="LIC814" s="690"/>
      <c r="LID814" s="63" t="s">
        <v>871</v>
      </c>
      <c r="LIE814" s="690"/>
      <c r="LIF814" s="63" t="s">
        <v>871</v>
      </c>
      <c r="LIG814" s="690"/>
      <c r="LIH814" s="63" t="s">
        <v>871</v>
      </c>
      <c r="LII814" s="690"/>
      <c r="LIJ814" s="63" t="s">
        <v>871</v>
      </c>
      <c r="LIK814" s="690"/>
      <c r="LIL814" s="63" t="s">
        <v>871</v>
      </c>
      <c r="LIM814" s="690"/>
      <c r="LIN814" s="63" t="s">
        <v>871</v>
      </c>
      <c r="LIO814" s="690"/>
      <c r="LIP814" s="63" t="s">
        <v>871</v>
      </c>
      <c r="LIQ814" s="690"/>
      <c r="LIR814" s="63" t="s">
        <v>871</v>
      </c>
      <c r="LIS814" s="690"/>
      <c r="LIT814" s="63" t="s">
        <v>871</v>
      </c>
      <c r="LIU814" s="690"/>
      <c r="LIV814" s="63" t="s">
        <v>871</v>
      </c>
      <c r="LIW814" s="690"/>
      <c r="LIX814" s="63" t="s">
        <v>871</v>
      </c>
      <c r="LIY814" s="690"/>
      <c r="LIZ814" s="63" t="s">
        <v>871</v>
      </c>
      <c r="LJA814" s="690"/>
      <c r="LJB814" s="63" t="s">
        <v>871</v>
      </c>
      <c r="LJC814" s="690"/>
      <c r="LJD814" s="63" t="s">
        <v>871</v>
      </c>
      <c r="LJE814" s="690"/>
      <c r="LJF814" s="63" t="s">
        <v>871</v>
      </c>
      <c r="LJG814" s="690"/>
      <c r="LJH814" s="63" t="s">
        <v>871</v>
      </c>
      <c r="LJI814" s="690"/>
      <c r="LJJ814" s="63" t="s">
        <v>871</v>
      </c>
      <c r="LJK814" s="690"/>
      <c r="LJL814" s="63" t="s">
        <v>871</v>
      </c>
      <c r="LJM814" s="690"/>
      <c r="LJN814" s="63" t="s">
        <v>871</v>
      </c>
      <c r="LJO814" s="690"/>
      <c r="LJP814" s="63" t="s">
        <v>871</v>
      </c>
      <c r="LJQ814" s="690"/>
      <c r="LJR814" s="63" t="s">
        <v>871</v>
      </c>
      <c r="LJS814" s="690"/>
      <c r="LJT814" s="63" t="s">
        <v>871</v>
      </c>
      <c r="LJU814" s="690"/>
      <c r="LJV814" s="63" t="s">
        <v>871</v>
      </c>
      <c r="LJW814" s="690"/>
      <c r="LJX814" s="63" t="s">
        <v>871</v>
      </c>
      <c r="LJY814" s="690"/>
      <c r="LJZ814" s="63" t="s">
        <v>871</v>
      </c>
      <c r="LKA814" s="690"/>
      <c r="LKB814" s="63" t="s">
        <v>871</v>
      </c>
      <c r="LKC814" s="690"/>
      <c r="LKD814" s="63" t="s">
        <v>871</v>
      </c>
      <c r="LKE814" s="690"/>
      <c r="LKF814" s="63" t="s">
        <v>871</v>
      </c>
      <c r="LKG814" s="690"/>
      <c r="LKH814" s="63" t="s">
        <v>871</v>
      </c>
      <c r="LKI814" s="690"/>
      <c r="LKJ814" s="63" t="s">
        <v>871</v>
      </c>
      <c r="LKK814" s="690"/>
      <c r="LKL814" s="63" t="s">
        <v>871</v>
      </c>
      <c r="LKM814" s="690"/>
      <c r="LKN814" s="63" t="s">
        <v>871</v>
      </c>
      <c r="LKO814" s="690"/>
      <c r="LKP814" s="63" t="s">
        <v>871</v>
      </c>
      <c r="LKQ814" s="690"/>
      <c r="LKR814" s="63" t="s">
        <v>871</v>
      </c>
      <c r="LKS814" s="690"/>
      <c r="LKT814" s="63" t="s">
        <v>871</v>
      </c>
      <c r="LKU814" s="690"/>
      <c r="LKV814" s="63" t="s">
        <v>871</v>
      </c>
      <c r="LKW814" s="690"/>
      <c r="LKX814" s="63" t="s">
        <v>871</v>
      </c>
      <c r="LKY814" s="690"/>
      <c r="LKZ814" s="63" t="s">
        <v>871</v>
      </c>
      <c r="LLA814" s="690"/>
      <c r="LLB814" s="63" t="s">
        <v>871</v>
      </c>
      <c r="LLC814" s="690"/>
      <c r="LLD814" s="63" t="s">
        <v>871</v>
      </c>
      <c r="LLE814" s="690"/>
      <c r="LLF814" s="63" t="s">
        <v>871</v>
      </c>
      <c r="LLG814" s="690"/>
      <c r="LLH814" s="63" t="s">
        <v>871</v>
      </c>
      <c r="LLI814" s="690"/>
      <c r="LLJ814" s="63" t="s">
        <v>871</v>
      </c>
      <c r="LLK814" s="690"/>
      <c r="LLL814" s="63" t="s">
        <v>871</v>
      </c>
      <c r="LLM814" s="690"/>
      <c r="LLN814" s="63" t="s">
        <v>871</v>
      </c>
      <c r="LLO814" s="690"/>
      <c r="LLP814" s="63" t="s">
        <v>871</v>
      </c>
      <c r="LLQ814" s="690"/>
      <c r="LLR814" s="63" t="s">
        <v>871</v>
      </c>
      <c r="LLS814" s="690"/>
      <c r="LLT814" s="63" t="s">
        <v>871</v>
      </c>
      <c r="LLU814" s="690"/>
      <c r="LLV814" s="63" t="s">
        <v>871</v>
      </c>
      <c r="LLW814" s="690"/>
      <c r="LLX814" s="63" t="s">
        <v>871</v>
      </c>
      <c r="LLY814" s="690"/>
      <c r="LLZ814" s="63" t="s">
        <v>871</v>
      </c>
      <c r="LMA814" s="690"/>
      <c r="LMB814" s="63" t="s">
        <v>871</v>
      </c>
      <c r="LMC814" s="690"/>
      <c r="LMD814" s="63" t="s">
        <v>871</v>
      </c>
      <c r="LME814" s="690"/>
      <c r="LMF814" s="63" t="s">
        <v>871</v>
      </c>
      <c r="LMG814" s="690"/>
      <c r="LMH814" s="63" t="s">
        <v>871</v>
      </c>
      <c r="LMI814" s="690"/>
      <c r="LMJ814" s="63" t="s">
        <v>871</v>
      </c>
      <c r="LMK814" s="690"/>
      <c r="LML814" s="63" t="s">
        <v>871</v>
      </c>
      <c r="LMM814" s="690"/>
      <c r="LMN814" s="63" t="s">
        <v>871</v>
      </c>
      <c r="LMO814" s="690"/>
      <c r="LMP814" s="63" t="s">
        <v>871</v>
      </c>
      <c r="LMQ814" s="690"/>
      <c r="LMR814" s="63" t="s">
        <v>871</v>
      </c>
      <c r="LMS814" s="690"/>
      <c r="LMT814" s="63" t="s">
        <v>871</v>
      </c>
      <c r="LMU814" s="690"/>
      <c r="LMV814" s="63" t="s">
        <v>871</v>
      </c>
      <c r="LMW814" s="690"/>
      <c r="LMX814" s="63" t="s">
        <v>871</v>
      </c>
      <c r="LMY814" s="690"/>
      <c r="LMZ814" s="63" t="s">
        <v>871</v>
      </c>
      <c r="LNA814" s="690"/>
      <c r="LNB814" s="63" t="s">
        <v>871</v>
      </c>
      <c r="LNC814" s="690"/>
      <c r="LND814" s="63" t="s">
        <v>871</v>
      </c>
      <c r="LNE814" s="690"/>
      <c r="LNF814" s="63" t="s">
        <v>871</v>
      </c>
      <c r="LNG814" s="690"/>
      <c r="LNH814" s="63" t="s">
        <v>871</v>
      </c>
      <c r="LNI814" s="690"/>
      <c r="LNJ814" s="63" t="s">
        <v>871</v>
      </c>
      <c r="LNK814" s="690"/>
      <c r="LNL814" s="63" t="s">
        <v>871</v>
      </c>
      <c r="LNM814" s="690"/>
      <c r="LNN814" s="63" t="s">
        <v>871</v>
      </c>
      <c r="LNO814" s="690"/>
      <c r="LNP814" s="63" t="s">
        <v>871</v>
      </c>
      <c r="LNQ814" s="690"/>
      <c r="LNR814" s="63" t="s">
        <v>871</v>
      </c>
      <c r="LNS814" s="690"/>
      <c r="LNT814" s="63" t="s">
        <v>871</v>
      </c>
      <c r="LNU814" s="690"/>
      <c r="LNV814" s="63" t="s">
        <v>871</v>
      </c>
      <c r="LNW814" s="690"/>
      <c r="LNX814" s="63" t="s">
        <v>871</v>
      </c>
      <c r="LNY814" s="690"/>
      <c r="LNZ814" s="63" t="s">
        <v>871</v>
      </c>
      <c r="LOA814" s="690"/>
      <c r="LOB814" s="63" t="s">
        <v>871</v>
      </c>
      <c r="LOC814" s="690"/>
      <c r="LOD814" s="63" t="s">
        <v>871</v>
      </c>
      <c r="LOE814" s="690"/>
      <c r="LOF814" s="63" t="s">
        <v>871</v>
      </c>
      <c r="LOG814" s="690"/>
      <c r="LOH814" s="63" t="s">
        <v>871</v>
      </c>
      <c r="LOI814" s="690"/>
      <c r="LOJ814" s="63" t="s">
        <v>871</v>
      </c>
      <c r="LOK814" s="690"/>
      <c r="LOL814" s="63" t="s">
        <v>871</v>
      </c>
      <c r="LOM814" s="690"/>
      <c r="LON814" s="63" t="s">
        <v>871</v>
      </c>
      <c r="LOO814" s="690"/>
      <c r="LOP814" s="63" t="s">
        <v>871</v>
      </c>
      <c r="LOQ814" s="690"/>
      <c r="LOR814" s="63" t="s">
        <v>871</v>
      </c>
      <c r="LOS814" s="690"/>
      <c r="LOT814" s="63" t="s">
        <v>871</v>
      </c>
      <c r="LOU814" s="690"/>
      <c r="LOV814" s="63" t="s">
        <v>871</v>
      </c>
      <c r="LOW814" s="690"/>
      <c r="LOX814" s="63" t="s">
        <v>871</v>
      </c>
      <c r="LOY814" s="690"/>
      <c r="LOZ814" s="63" t="s">
        <v>871</v>
      </c>
      <c r="LPA814" s="690"/>
      <c r="LPB814" s="63" t="s">
        <v>871</v>
      </c>
      <c r="LPC814" s="690"/>
      <c r="LPD814" s="63" t="s">
        <v>871</v>
      </c>
      <c r="LPE814" s="690"/>
      <c r="LPF814" s="63" t="s">
        <v>871</v>
      </c>
      <c r="LPG814" s="690"/>
      <c r="LPH814" s="63" t="s">
        <v>871</v>
      </c>
      <c r="LPI814" s="690"/>
      <c r="LPJ814" s="63" t="s">
        <v>871</v>
      </c>
      <c r="LPK814" s="690"/>
      <c r="LPL814" s="63" t="s">
        <v>871</v>
      </c>
      <c r="LPM814" s="690"/>
      <c r="LPN814" s="63" t="s">
        <v>871</v>
      </c>
      <c r="LPO814" s="690"/>
      <c r="LPP814" s="63" t="s">
        <v>871</v>
      </c>
      <c r="LPQ814" s="690"/>
      <c r="LPR814" s="63" t="s">
        <v>871</v>
      </c>
      <c r="LPS814" s="690"/>
      <c r="LPT814" s="63" t="s">
        <v>871</v>
      </c>
      <c r="LPU814" s="690"/>
      <c r="LPV814" s="63" t="s">
        <v>871</v>
      </c>
      <c r="LPW814" s="690"/>
      <c r="LPX814" s="63" t="s">
        <v>871</v>
      </c>
      <c r="LPY814" s="690"/>
      <c r="LPZ814" s="63" t="s">
        <v>871</v>
      </c>
      <c r="LQA814" s="690"/>
      <c r="LQB814" s="63" t="s">
        <v>871</v>
      </c>
      <c r="LQC814" s="690"/>
      <c r="LQD814" s="63" t="s">
        <v>871</v>
      </c>
      <c r="LQE814" s="690"/>
      <c r="LQF814" s="63" t="s">
        <v>871</v>
      </c>
      <c r="LQG814" s="690"/>
      <c r="LQH814" s="63" t="s">
        <v>871</v>
      </c>
      <c r="LQI814" s="690"/>
      <c r="LQJ814" s="63" t="s">
        <v>871</v>
      </c>
      <c r="LQK814" s="690"/>
      <c r="LQL814" s="63" t="s">
        <v>871</v>
      </c>
      <c r="LQM814" s="690"/>
      <c r="LQN814" s="63" t="s">
        <v>871</v>
      </c>
      <c r="LQO814" s="690"/>
      <c r="LQP814" s="63" t="s">
        <v>871</v>
      </c>
      <c r="LQQ814" s="690"/>
      <c r="LQR814" s="63" t="s">
        <v>871</v>
      </c>
      <c r="LQS814" s="690"/>
      <c r="LQT814" s="63" t="s">
        <v>871</v>
      </c>
      <c r="LQU814" s="690"/>
      <c r="LQV814" s="63" t="s">
        <v>871</v>
      </c>
      <c r="LQW814" s="690"/>
      <c r="LQX814" s="63" t="s">
        <v>871</v>
      </c>
      <c r="LQY814" s="690"/>
      <c r="LQZ814" s="63" t="s">
        <v>871</v>
      </c>
      <c r="LRA814" s="690"/>
      <c r="LRB814" s="63" t="s">
        <v>871</v>
      </c>
      <c r="LRC814" s="690"/>
      <c r="LRD814" s="63" t="s">
        <v>871</v>
      </c>
      <c r="LRE814" s="690"/>
      <c r="LRF814" s="63" t="s">
        <v>871</v>
      </c>
      <c r="LRG814" s="690"/>
      <c r="LRH814" s="63" t="s">
        <v>871</v>
      </c>
      <c r="LRI814" s="690"/>
      <c r="LRJ814" s="63" t="s">
        <v>871</v>
      </c>
      <c r="LRK814" s="690"/>
      <c r="LRL814" s="63" t="s">
        <v>871</v>
      </c>
      <c r="LRM814" s="690"/>
      <c r="LRN814" s="63" t="s">
        <v>871</v>
      </c>
      <c r="LRO814" s="690"/>
      <c r="LRP814" s="63" t="s">
        <v>871</v>
      </c>
      <c r="LRQ814" s="690"/>
      <c r="LRR814" s="63" t="s">
        <v>871</v>
      </c>
      <c r="LRS814" s="690"/>
      <c r="LRT814" s="63" t="s">
        <v>871</v>
      </c>
      <c r="LRU814" s="690"/>
      <c r="LRV814" s="63" t="s">
        <v>871</v>
      </c>
      <c r="LRW814" s="690"/>
      <c r="LRX814" s="63" t="s">
        <v>871</v>
      </c>
      <c r="LRY814" s="690"/>
      <c r="LRZ814" s="63" t="s">
        <v>871</v>
      </c>
      <c r="LSA814" s="690"/>
      <c r="LSB814" s="63" t="s">
        <v>871</v>
      </c>
      <c r="LSC814" s="690"/>
      <c r="LSD814" s="63" t="s">
        <v>871</v>
      </c>
      <c r="LSE814" s="690"/>
      <c r="LSF814" s="63" t="s">
        <v>871</v>
      </c>
      <c r="LSG814" s="690"/>
      <c r="LSH814" s="63" t="s">
        <v>871</v>
      </c>
      <c r="LSI814" s="690"/>
      <c r="LSJ814" s="63" t="s">
        <v>871</v>
      </c>
      <c r="LSK814" s="690"/>
      <c r="LSL814" s="63" t="s">
        <v>871</v>
      </c>
      <c r="LSM814" s="690"/>
      <c r="LSN814" s="63" t="s">
        <v>871</v>
      </c>
      <c r="LSO814" s="690"/>
      <c r="LSP814" s="63" t="s">
        <v>871</v>
      </c>
      <c r="LSQ814" s="690"/>
      <c r="LSR814" s="63" t="s">
        <v>871</v>
      </c>
      <c r="LSS814" s="690"/>
      <c r="LST814" s="63" t="s">
        <v>871</v>
      </c>
      <c r="LSU814" s="690"/>
      <c r="LSV814" s="63" t="s">
        <v>871</v>
      </c>
      <c r="LSW814" s="690"/>
      <c r="LSX814" s="63" t="s">
        <v>871</v>
      </c>
      <c r="LSY814" s="690"/>
      <c r="LSZ814" s="63" t="s">
        <v>871</v>
      </c>
      <c r="LTA814" s="690"/>
      <c r="LTB814" s="63" t="s">
        <v>871</v>
      </c>
      <c r="LTC814" s="690"/>
      <c r="LTD814" s="63" t="s">
        <v>871</v>
      </c>
      <c r="LTE814" s="690"/>
      <c r="LTF814" s="63" t="s">
        <v>871</v>
      </c>
      <c r="LTG814" s="690"/>
      <c r="LTH814" s="63" t="s">
        <v>871</v>
      </c>
      <c r="LTI814" s="690"/>
      <c r="LTJ814" s="63" t="s">
        <v>871</v>
      </c>
      <c r="LTK814" s="690"/>
      <c r="LTL814" s="63" t="s">
        <v>871</v>
      </c>
      <c r="LTM814" s="690"/>
      <c r="LTN814" s="63" t="s">
        <v>871</v>
      </c>
      <c r="LTO814" s="690"/>
      <c r="LTP814" s="63" t="s">
        <v>871</v>
      </c>
      <c r="LTQ814" s="690"/>
      <c r="LTR814" s="63" t="s">
        <v>871</v>
      </c>
      <c r="LTS814" s="690"/>
      <c r="LTT814" s="63" t="s">
        <v>871</v>
      </c>
      <c r="LTU814" s="690"/>
      <c r="LTV814" s="63" t="s">
        <v>871</v>
      </c>
      <c r="LTW814" s="690"/>
      <c r="LTX814" s="63" t="s">
        <v>871</v>
      </c>
      <c r="LTY814" s="690"/>
      <c r="LTZ814" s="63" t="s">
        <v>871</v>
      </c>
      <c r="LUA814" s="690"/>
      <c r="LUB814" s="63" t="s">
        <v>871</v>
      </c>
      <c r="LUC814" s="690"/>
      <c r="LUD814" s="63" t="s">
        <v>871</v>
      </c>
      <c r="LUE814" s="690"/>
      <c r="LUF814" s="63" t="s">
        <v>871</v>
      </c>
      <c r="LUG814" s="690"/>
      <c r="LUH814" s="63" t="s">
        <v>871</v>
      </c>
      <c r="LUI814" s="690"/>
      <c r="LUJ814" s="63" t="s">
        <v>871</v>
      </c>
      <c r="LUK814" s="690"/>
      <c r="LUL814" s="63" t="s">
        <v>871</v>
      </c>
      <c r="LUM814" s="690"/>
      <c r="LUN814" s="63" t="s">
        <v>871</v>
      </c>
      <c r="LUO814" s="690"/>
      <c r="LUP814" s="63" t="s">
        <v>871</v>
      </c>
      <c r="LUQ814" s="690"/>
      <c r="LUR814" s="63" t="s">
        <v>871</v>
      </c>
      <c r="LUS814" s="690"/>
      <c r="LUT814" s="63" t="s">
        <v>871</v>
      </c>
      <c r="LUU814" s="690"/>
      <c r="LUV814" s="63" t="s">
        <v>871</v>
      </c>
      <c r="LUW814" s="690"/>
      <c r="LUX814" s="63" t="s">
        <v>871</v>
      </c>
      <c r="LUY814" s="690"/>
      <c r="LUZ814" s="63" t="s">
        <v>871</v>
      </c>
      <c r="LVA814" s="690"/>
      <c r="LVB814" s="63" t="s">
        <v>871</v>
      </c>
      <c r="LVC814" s="690"/>
      <c r="LVD814" s="63" t="s">
        <v>871</v>
      </c>
      <c r="LVE814" s="690"/>
      <c r="LVF814" s="63" t="s">
        <v>871</v>
      </c>
      <c r="LVG814" s="690"/>
      <c r="LVH814" s="63" t="s">
        <v>871</v>
      </c>
      <c r="LVI814" s="690"/>
      <c r="LVJ814" s="63" t="s">
        <v>871</v>
      </c>
      <c r="LVK814" s="690"/>
      <c r="LVL814" s="63" t="s">
        <v>871</v>
      </c>
      <c r="LVM814" s="690"/>
      <c r="LVN814" s="63" t="s">
        <v>871</v>
      </c>
      <c r="LVO814" s="690"/>
      <c r="LVP814" s="63" t="s">
        <v>871</v>
      </c>
      <c r="LVQ814" s="690"/>
      <c r="LVR814" s="63" t="s">
        <v>871</v>
      </c>
      <c r="LVS814" s="690"/>
      <c r="LVT814" s="63" t="s">
        <v>871</v>
      </c>
      <c r="LVU814" s="690"/>
      <c r="LVV814" s="63" t="s">
        <v>871</v>
      </c>
      <c r="LVW814" s="690"/>
      <c r="LVX814" s="63" t="s">
        <v>871</v>
      </c>
      <c r="LVY814" s="690"/>
      <c r="LVZ814" s="63" t="s">
        <v>871</v>
      </c>
      <c r="LWA814" s="690"/>
      <c r="LWB814" s="63" t="s">
        <v>871</v>
      </c>
      <c r="LWC814" s="690"/>
      <c r="LWD814" s="63" t="s">
        <v>871</v>
      </c>
      <c r="LWE814" s="690"/>
      <c r="LWF814" s="63" t="s">
        <v>871</v>
      </c>
      <c r="LWG814" s="690"/>
      <c r="LWH814" s="63" t="s">
        <v>871</v>
      </c>
      <c r="LWI814" s="690"/>
      <c r="LWJ814" s="63" t="s">
        <v>871</v>
      </c>
      <c r="LWK814" s="690"/>
      <c r="LWL814" s="63" t="s">
        <v>871</v>
      </c>
      <c r="LWM814" s="690"/>
      <c r="LWN814" s="63" t="s">
        <v>871</v>
      </c>
      <c r="LWO814" s="690"/>
      <c r="LWP814" s="63" t="s">
        <v>871</v>
      </c>
      <c r="LWQ814" s="690"/>
      <c r="LWR814" s="63" t="s">
        <v>871</v>
      </c>
      <c r="LWS814" s="690"/>
      <c r="LWT814" s="63" t="s">
        <v>871</v>
      </c>
      <c r="LWU814" s="690"/>
      <c r="LWV814" s="63" t="s">
        <v>871</v>
      </c>
      <c r="LWW814" s="690"/>
      <c r="LWX814" s="63" t="s">
        <v>871</v>
      </c>
      <c r="LWY814" s="690"/>
      <c r="LWZ814" s="63" t="s">
        <v>871</v>
      </c>
      <c r="LXA814" s="690"/>
      <c r="LXB814" s="63" t="s">
        <v>871</v>
      </c>
      <c r="LXC814" s="690"/>
      <c r="LXD814" s="63" t="s">
        <v>871</v>
      </c>
      <c r="LXE814" s="690"/>
      <c r="LXF814" s="63" t="s">
        <v>871</v>
      </c>
      <c r="LXG814" s="690"/>
      <c r="LXH814" s="63" t="s">
        <v>871</v>
      </c>
      <c r="LXI814" s="690"/>
      <c r="LXJ814" s="63" t="s">
        <v>871</v>
      </c>
      <c r="LXK814" s="690"/>
      <c r="LXL814" s="63" t="s">
        <v>871</v>
      </c>
      <c r="LXM814" s="690"/>
      <c r="LXN814" s="63" t="s">
        <v>871</v>
      </c>
      <c r="LXO814" s="690"/>
      <c r="LXP814" s="63" t="s">
        <v>871</v>
      </c>
      <c r="LXQ814" s="690"/>
      <c r="LXR814" s="63" t="s">
        <v>871</v>
      </c>
      <c r="LXS814" s="690"/>
      <c r="LXT814" s="63" t="s">
        <v>871</v>
      </c>
      <c r="LXU814" s="690"/>
      <c r="LXV814" s="63" t="s">
        <v>871</v>
      </c>
      <c r="LXW814" s="690"/>
      <c r="LXX814" s="63" t="s">
        <v>871</v>
      </c>
      <c r="LXY814" s="690"/>
      <c r="LXZ814" s="63" t="s">
        <v>871</v>
      </c>
      <c r="LYA814" s="690"/>
      <c r="LYB814" s="63" t="s">
        <v>871</v>
      </c>
      <c r="LYC814" s="690"/>
      <c r="LYD814" s="63" t="s">
        <v>871</v>
      </c>
      <c r="LYE814" s="690"/>
      <c r="LYF814" s="63" t="s">
        <v>871</v>
      </c>
      <c r="LYG814" s="690"/>
      <c r="LYH814" s="63" t="s">
        <v>871</v>
      </c>
      <c r="LYI814" s="690"/>
      <c r="LYJ814" s="63" t="s">
        <v>871</v>
      </c>
      <c r="LYK814" s="690"/>
      <c r="LYL814" s="63" t="s">
        <v>871</v>
      </c>
      <c r="LYM814" s="690"/>
      <c r="LYN814" s="63" t="s">
        <v>871</v>
      </c>
      <c r="LYO814" s="690"/>
      <c r="LYP814" s="63" t="s">
        <v>871</v>
      </c>
      <c r="LYQ814" s="690"/>
      <c r="LYR814" s="63" t="s">
        <v>871</v>
      </c>
      <c r="LYS814" s="690"/>
      <c r="LYT814" s="63" t="s">
        <v>871</v>
      </c>
      <c r="LYU814" s="690"/>
      <c r="LYV814" s="63" t="s">
        <v>871</v>
      </c>
      <c r="LYW814" s="690"/>
      <c r="LYX814" s="63" t="s">
        <v>871</v>
      </c>
      <c r="LYY814" s="690"/>
      <c r="LYZ814" s="63" t="s">
        <v>871</v>
      </c>
      <c r="LZA814" s="690"/>
      <c r="LZB814" s="63" t="s">
        <v>871</v>
      </c>
      <c r="LZC814" s="690"/>
      <c r="LZD814" s="63" t="s">
        <v>871</v>
      </c>
      <c r="LZE814" s="690"/>
      <c r="LZF814" s="63" t="s">
        <v>871</v>
      </c>
      <c r="LZG814" s="690"/>
      <c r="LZH814" s="63" t="s">
        <v>871</v>
      </c>
      <c r="LZI814" s="690"/>
      <c r="LZJ814" s="63" t="s">
        <v>871</v>
      </c>
      <c r="LZK814" s="690"/>
      <c r="LZL814" s="63" t="s">
        <v>871</v>
      </c>
      <c r="LZM814" s="690"/>
      <c r="LZN814" s="63" t="s">
        <v>871</v>
      </c>
      <c r="LZO814" s="690"/>
      <c r="LZP814" s="63" t="s">
        <v>871</v>
      </c>
      <c r="LZQ814" s="690"/>
      <c r="LZR814" s="63" t="s">
        <v>871</v>
      </c>
      <c r="LZS814" s="690"/>
      <c r="LZT814" s="63" t="s">
        <v>871</v>
      </c>
      <c r="LZU814" s="690"/>
      <c r="LZV814" s="63" t="s">
        <v>871</v>
      </c>
      <c r="LZW814" s="690"/>
      <c r="LZX814" s="63" t="s">
        <v>871</v>
      </c>
      <c r="LZY814" s="690"/>
      <c r="LZZ814" s="63" t="s">
        <v>871</v>
      </c>
      <c r="MAA814" s="690"/>
      <c r="MAB814" s="63" t="s">
        <v>871</v>
      </c>
      <c r="MAC814" s="690"/>
      <c r="MAD814" s="63" t="s">
        <v>871</v>
      </c>
      <c r="MAE814" s="690"/>
      <c r="MAF814" s="63" t="s">
        <v>871</v>
      </c>
      <c r="MAG814" s="690"/>
      <c r="MAH814" s="63" t="s">
        <v>871</v>
      </c>
      <c r="MAI814" s="690"/>
      <c r="MAJ814" s="63" t="s">
        <v>871</v>
      </c>
      <c r="MAK814" s="690"/>
      <c r="MAL814" s="63" t="s">
        <v>871</v>
      </c>
      <c r="MAM814" s="690"/>
      <c r="MAN814" s="63" t="s">
        <v>871</v>
      </c>
      <c r="MAO814" s="690"/>
      <c r="MAP814" s="63" t="s">
        <v>871</v>
      </c>
      <c r="MAQ814" s="690"/>
      <c r="MAR814" s="63" t="s">
        <v>871</v>
      </c>
      <c r="MAS814" s="690"/>
      <c r="MAT814" s="63" t="s">
        <v>871</v>
      </c>
      <c r="MAU814" s="690"/>
      <c r="MAV814" s="63" t="s">
        <v>871</v>
      </c>
      <c r="MAW814" s="690"/>
      <c r="MAX814" s="63" t="s">
        <v>871</v>
      </c>
      <c r="MAY814" s="690"/>
      <c r="MAZ814" s="63" t="s">
        <v>871</v>
      </c>
      <c r="MBA814" s="690"/>
      <c r="MBB814" s="63" t="s">
        <v>871</v>
      </c>
      <c r="MBC814" s="690"/>
      <c r="MBD814" s="63" t="s">
        <v>871</v>
      </c>
      <c r="MBE814" s="690"/>
      <c r="MBF814" s="63" t="s">
        <v>871</v>
      </c>
      <c r="MBG814" s="690"/>
      <c r="MBH814" s="63" t="s">
        <v>871</v>
      </c>
      <c r="MBI814" s="690"/>
      <c r="MBJ814" s="63" t="s">
        <v>871</v>
      </c>
      <c r="MBK814" s="690"/>
      <c r="MBL814" s="63" t="s">
        <v>871</v>
      </c>
      <c r="MBM814" s="690"/>
      <c r="MBN814" s="63" t="s">
        <v>871</v>
      </c>
      <c r="MBO814" s="690"/>
      <c r="MBP814" s="63" t="s">
        <v>871</v>
      </c>
      <c r="MBQ814" s="690"/>
      <c r="MBR814" s="63" t="s">
        <v>871</v>
      </c>
      <c r="MBS814" s="690"/>
      <c r="MBT814" s="63" t="s">
        <v>871</v>
      </c>
      <c r="MBU814" s="690"/>
      <c r="MBV814" s="63" t="s">
        <v>871</v>
      </c>
      <c r="MBW814" s="690"/>
      <c r="MBX814" s="63" t="s">
        <v>871</v>
      </c>
      <c r="MBY814" s="690"/>
      <c r="MBZ814" s="63" t="s">
        <v>871</v>
      </c>
      <c r="MCA814" s="690"/>
      <c r="MCB814" s="63" t="s">
        <v>871</v>
      </c>
      <c r="MCC814" s="690"/>
      <c r="MCD814" s="63" t="s">
        <v>871</v>
      </c>
      <c r="MCE814" s="690"/>
      <c r="MCF814" s="63" t="s">
        <v>871</v>
      </c>
      <c r="MCG814" s="690"/>
      <c r="MCH814" s="63" t="s">
        <v>871</v>
      </c>
      <c r="MCI814" s="690"/>
      <c r="MCJ814" s="63" t="s">
        <v>871</v>
      </c>
      <c r="MCK814" s="690"/>
      <c r="MCL814" s="63" t="s">
        <v>871</v>
      </c>
      <c r="MCM814" s="690"/>
      <c r="MCN814" s="63" t="s">
        <v>871</v>
      </c>
      <c r="MCO814" s="690"/>
      <c r="MCP814" s="63" t="s">
        <v>871</v>
      </c>
      <c r="MCQ814" s="690"/>
      <c r="MCR814" s="63" t="s">
        <v>871</v>
      </c>
      <c r="MCS814" s="690"/>
      <c r="MCT814" s="63" t="s">
        <v>871</v>
      </c>
      <c r="MCU814" s="690"/>
      <c r="MCV814" s="63" t="s">
        <v>871</v>
      </c>
      <c r="MCW814" s="690"/>
      <c r="MCX814" s="63" t="s">
        <v>871</v>
      </c>
      <c r="MCY814" s="690"/>
      <c r="MCZ814" s="63" t="s">
        <v>871</v>
      </c>
      <c r="MDA814" s="690"/>
      <c r="MDB814" s="63" t="s">
        <v>871</v>
      </c>
      <c r="MDC814" s="690"/>
      <c r="MDD814" s="63" t="s">
        <v>871</v>
      </c>
      <c r="MDE814" s="690"/>
      <c r="MDF814" s="63" t="s">
        <v>871</v>
      </c>
      <c r="MDG814" s="690"/>
      <c r="MDH814" s="63" t="s">
        <v>871</v>
      </c>
      <c r="MDI814" s="690"/>
      <c r="MDJ814" s="63" t="s">
        <v>871</v>
      </c>
      <c r="MDK814" s="690"/>
      <c r="MDL814" s="63" t="s">
        <v>871</v>
      </c>
      <c r="MDM814" s="690"/>
      <c r="MDN814" s="63" t="s">
        <v>871</v>
      </c>
      <c r="MDO814" s="690"/>
      <c r="MDP814" s="63" t="s">
        <v>871</v>
      </c>
      <c r="MDQ814" s="690"/>
      <c r="MDR814" s="63" t="s">
        <v>871</v>
      </c>
      <c r="MDS814" s="690"/>
      <c r="MDT814" s="63" t="s">
        <v>871</v>
      </c>
      <c r="MDU814" s="690"/>
      <c r="MDV814" s="63" t="s">
        <v>871</v>
      </c>
      <c r="MDW814" s="690"/>
      <c r="MDX814" s="63" t="s">
        <v>871</v>
      </c>
      <c r="MDY814" s="690"/>
      <c r="MDZ814" s="63" t="s">
        <v>871</v>
      </c>
      <c r="MEA814" s="690"/>
      <c r="MEB814" s="63" t="s">
        <v>871</v>
      </c>
      <c r="MEC814" s="690"/>
      <c r="MED814" s="63" t="s">
        <v>871</v>
      </c>
      <c r="MEE814" s="690"/>
      <c r="MEF814" s="63" t="s">
        <v>871</v>
      </c>
      <c r="MEG814" s="690"/>
      <c r="MEH814" s="63" t="s">
        <v>871</v>
      </c>
      <c r="MEI814" s="690"/>
      <c r="MEJ814" s="63" t="s">
        <v>871</v>
      </c>
      <c r="MEK814" s="690"/>
      <c r="MEL814" s="63" t="s">
        <v>871</v>
      </c>
      <c r="MEM814" s="690"/>
      <c r="MEN814" s="63" t="s">
        <v>871</v>
      </c>
      <c r="MEO814" s="690"/>
      <c r="MEP814" s="63" t="s">
        <v>871</v>
      </c>
      <c r="MEQ814" s="690"/>
      <c r="MER814" s="63" t="s">
        <v>871</v>
      </c>
      <c r="MES814" s="690"/>
      <c r="MET814" s="63" t="s">
        <v>871</v>
      </c>
      <c r="MEU814" s="690"/>
      <c r="MEV814" s="63" t="s">
        <v>871</v>
      </c>
      <c r="MEW814" s="690"/>
      <c r="MEX814" s="63" t="s">
        <v>871</v>
      </c>
      <c r="MEY814" s="690"/>
      <c r="MEZ814" s="63" t="s">
        <v>871</v>
      </c>
      <c r="MFA814" s="690"/>
      <c r="MFB814" s="63" t="s">
        <v>871</v>
      </c>
      <c r="MFC814" s="690"/>
      <c r="MFD814" s="63" t="s">
        <v>871</v>
      </c>
      <c r="MFE814" s="690"/>
      <c r="MFF814" s="63" t="s">
        <v>871</v>
      </c>
      <c r="MFG814" s="690"/>
      <c r="MFH814" s="63" t="s">
        <v>871</v>
      </c>
      <c r="MFI814" s="690"/>
      <c r="MFJ814" s="63" t="s">
        <v>871</v>
      </c>
      <c r="MFK814" s="690"/>
      <c r="MFL814" s="63" t="s">
        <v>871</v>
      </c>
      <c r="MFM814" s="690"/>
      <c r="MFN814" s="63" t="s">
        <v>871</v>
      </c>
      <c r="MFO814" s="690"/>
      <c r="MFP814" s="63" t="s">
        <v>871</v>
      </c>
      <c r="MFQ814" s="690"/>
      <c r="MFR814" s="63" t="s">
        <v>871</v>
      </c>
      <c r="MFS814" s="690"/>
      <c r="MFT814" s="63" t="s">
        <v>871</v>
      </c>
      <c r="MFU814" s="690"/>
      <c r="MFV814" s="63" t="s">
        <v>871</v>
      </c>
      <c r="MFW814" s="690"/>
      <c r="MFX814" s="63" t="s">
        <v>871</v>
      </c>
      <c r="MFY814" s="690"/>
      <c r="MFZ814" s="63" t="s">
        <v>871</v>
      </c>
      <c r="MGA814" s="690"/>
      <c r="MGB814" s="63" t="s">
        <v>871</v>
      </c>
      <c r="MGC814" s="690"/>
      <c r="MGD814" s="63" t="s">
        <v>871</v>
      </c>
      <c r="MGE814" s="690"/>
      <c r="MGF814" s="63" t="s">
        <v>871</v>
      </c>
      <c r="MGG814" s="690"/>
      <c r="MGH814" s="63" t="s">
        <v>871</v>
      </c>
      <c r="MGI814" s="690"/>
      <c r="MGJ814" s="63" t="s">
        <v>871</v>
      </c>
      <c r="MGK814" s="690"/>
      <c r="MGL814" s="63" t="s">
        <v>871</v>
      </c>
      <c r="MGM814" s="690"/>
      <c r="MGN814" s="63" t="s">
        <v>871</v>
      </c>
      <c r="MGO814" s="690"/>
      <c r="MGP814" s="63" t="s">
        <v>871</v>
      </c>
      <c r="MGQ814" s="690"/>
      <c r="MGR814" s="63" t="s">
        <v>871</v>
      </c>
      <c r="MGS814" s="690"/>
      <c r="MGT814" s="63" t="s">
        <v>871</v>
      </c>
      <c r="MGU814" s="690"/>
      <c r="MGV814" s="63" t="s">
        <v>871</v>
      </c>
      <c r="MGW814" s="690"/>
      <c r="MGX814" s="63" t="s">
        <v>871</v>
      </c>
      <c r="MGY814" s="690"/>
      <c r="MGZ814" s="63" t="s">
        <v>871</v>
      </c>
      <c r="MHA814" s="690"/>
      <c r="MHB814" s="63" t="s">
        <v>871</v>
      </c>
      <c r="MHC814" s="690"/>
      <c r="MHD814" s="63" t="s">
        <v>871</v>
      </c>
      <c r="MHE814" s="690"/>
      <c r="MHF814" s="63" t="s">
        <v>871</v>
      </c>
      <c r="MHG814" s="690"/>
      <c r="MHH814" s="63" t="s">
        <v>871</v>
      </c>
      <c r="MHI814" s="690"/>
      <c r="MHJ814" s="63" t="s">
        <v>871</v>
      </c>
      <c r="MHK814" s="690"/>
      <c r="MHL814" s="63" t="s">
        <v>871</v>
      </c>
      <c r="MHM814" s="690"/>
      <c r="MHN814" s="63" t="s">
        <v>871</v>
      </c>
      <c r="MHO814" s="690"/>
      <c r="MHP814" s="63" t="s">
        <v>871</v>
      </c>
      <c r="MHQ814" s="690"/>
      <c r="MHR814" s="63" t="s">
        <v>871</v>
      </c>
      <c r="MHS814" s="690"/>
      <c r="MHT814" s="63" t="s">
        <v>871</v>
      </c>
      <c r="MHU814" s="690"/>
      <c r="MHV814" s="63" t="s">
        <v>871</v>
      </c>
      <c r="MHW814" s="690"/>
      <c r="MHX814" s="63" t="s">
        <v>871</v>
      </c>
      <c r="MHY814" s="690"/>
      <c r="MHZ814" s="63" t="s">
        <v>871</v>
      </c>
      <c r="MIA814" s="690"/>
      <c r="MIB814" s="63" t="s">
        <v>871</v>
      </c>
      <c r="MIC814" s="690"/>
      <c r="MID814" s="63" t="s">
        <v>871</v>
      </c>
      <c r="MIE814" s="690"/>
      <c r="MIF814" s="63" t="s">
        <v>871</v>
      </c>
      <c r="MIG814" s="690"/>
      <c r="MIH814" s="63" t="s">
        <v>871</v>
      </c>
      <c r="MII814" s="690"/>
      <c r="MIJ814" s="63" t="s">
        <v>871</v>
      </c>
      <c r="MIK814" s="690"/>
      <c r="MIL814" s="63" t="s">
        <v>871</v>
      </c>
      <c r="MIM814" s="690"/>
      <c r="MIN814" s="63" t="s">
        <v>871</v>
      </c>
      <c r="MIO814" s="690"/>
      <c r="MIP814" s="63" t="s">
        <v>871</v>
      </c>
      <c r="MIQ814" s="690"/>
      <c r="MIR814" s="63" t="s">
        <v>871</v>
      </c>
      <c r="MIS814" s="690"/>
      <c r="MIT814" s="63" t="s">
        <v>871</v>
      </c>
      <c r="MIU814" s="690"/>
      <c r="MIV814" s="63" t="s">
        <v>871</v>
      </c>
      <c r="MIW814" s="690"/>
      <c r="MIX814" s="63" t="s">
        <v>871</v>
      </c>
      <c r="MIY814" s="690"/>
      <c r="MIZ814" s="63" t="s">
        <v>871</v>
      </c>
      <c r="MJA814" s="690"/>
      <c r="MJB814" s="63" t="s">
        <v>871</v>
      </c>
      <c r="MJC814" s="690"/>
      <c r="MJD814" s="63" t="s">
        <v>871</v>
      </c>
      <c r="MJE814" s="690"/>
      <c r="MJF814" s="63" t="s">
        <v>871</v>
      </c>
      <c r="MJG814" s="690"/>
      <c r="MJH814" s="63" t="s">
        <v>871</v>
      </c>
      <c r="MJI814" s="690"/>
      <c r="MJJ814" s="63" t="s">
        <v>871</v>
      </c>
      <c r="MJK814" s="690"/>
      <c r="MJL814" s="63" t="s">
        <v>871</v>
      </c>
      <c r="MJM814" s="690"/>
      <c r="MJN814" s="63" t="s">
        <v>871</v>
      </c>
      <c r="MJO814" s="690"/>
      <c r="MJP814" s="63" t="s">
        <v>871</v>
      </c>
      <c r="MJQ814" s="690"/>
      <c r="MJR814" s="63" t="s">
        <v>871</v>
      </c>
      <c r="MJS814" s="690"/>
      <c r="MJT814" s="63" t="s">
        <v>871</v>
      </c>
      <c r="MJU814" s="690"/>
      <c r="MJV814" s="63" t="s">
        <v>871</v>
      </c>
      <c r="MJW814" s="690"/>
      <c r="MJX814" s="63" t="s">
        <v>871</v>
      </c>
      <c r="MJY814" s="690"/>
      <c r="MJZ814" s="63" t="s">
        <v>871</v>
      </c>
      <c r="MKA814" s="690"/>
      <c r="MKB814" s="63" t="s">
        <v>871</v>
      </c>
      <c r="MKC814" s="690"/>
      <c r="MKD814" s="63" t="s">
        <v>871</v>
      </c>
      <c r="MKE814" s="690"/>
      <c r="MKF814" s="63" t="s">
        <v>871</v>
      </c>
      <c r="MKG814" s="690"/>
      <c r="MKH814" s="63" t="s">
        <v>871</v>
      </c>
      <c r="MKI814" s="690"/>
      <c r="MKJ814" s="63" t="s">
        <v>871</v>
      </c>
      <c r="MKK814" s="690"/>
      <c r="MKL814" s="63" t="s">
        <v>871</v>
      </c>
      <c r="MKM814" s="690"/>
      <c r="MKN814" s="63" t="s">
        <v>871</v>
      </c>
      <c r="MKO814" s="690"/>
      <c r="MKP814" s="63" t="s">
        <v>871</v>
      </c>
      <c r="MKQ814" s="690"/>
      <c r="MKR814" s="63" t="s">
        <v>871</v>
      </c>
      <c r="MKS814" s="690"/>
      <c r="MKT814" s="63" t="s">
        <v>871</v>
      </c>
      <c r="MKU814" s="690"/>
      <c r="MKV814" s="63" t="s">
        <v>871</v>
      </c>
      <c r="MKW814" s="690"/>
      <c r="MKX814" s="63" t="s">
        <v>871</v>
      </c>
      <c r="MKY814" s="690"/>
      <c r="MKZ814" s="63" t="s">
        <v>871</v>
      </c>
      <c r="MLA814" s="690"/>
      <c r="MLB814" s="63" t="s">
        <v>871</v>
      </c>
      <c r="MLC814" s="690"/>
      <c r="MLD814" s="63" t="s">
        <v>871</v>
      </c>
      <c r="MLE814" s="690"/>
      <c r="MLF814" s="63" t="s">
        <v>871</v>
      </c>
      <c r="MLG814" s="690"/>
      <c r="MLH814" s="63" t="s">
        <v>871</v>
      </c>
      <c r="MLI814" s="690"/>
      <c r="MLJ814" s="63" t="s">
        <v>871</v>
      </c>
      <c r="MLK814" s="690"/>
      <c r="MLL814" s="63" t="s">
        <v>871</v>
      </c>
      <c r="MLM814" s="690"/>
      <c r="MLN814" s="63" t="s">
        <v>871</v>
      </c>
      <c r="MLO814" s="690"/>
      <c r="MLP814" s="63" t="s">
        <v>871</v>
      </c>
      <c r="MLQ814" s="690"/>
      <c r="MLR814" s="63" t="s">
        <v>871</v>
      </c>
      <c r="MLS814" s="690"/>
      <c r="MLT814" s="63" t="s">
        <v>871</v>
      </c>
      <c r="MLU814" s="690"/>
      <c r="MLV814" s="63" t="s">
        <v>871</v>
      </c>
      <c r="MLW814" s="690"/>
      <c r="MLX814" s="63" t="s">
        <v>871</v>
      </c>
      <c r="MLY814" s="690"/>
      <c r="MLZ814" s="63" t="s">
        <v>871</v>
      </c>
      <c r="MMA814" s="690"/>
      <c r="MMB814" s="63" t="s">
        <v>871</v>
      </c>
      <c r="MMC814" s="690"/>
      <c r="MMD814" s="63" t="s">
        <v>871</v>
      </c>
      <c r="MME814" s="690"/>
      <c r="MMF814" s="63" t="s">
        <v>871</v>
      </c>
      <c r="MMG814" s="690"/>
      <c r="MMH814" s="63" t="s">
        <v>871</v>
      </c>
      <c r="MMI814" s="690"/>
      <c r="MMJ814" s="63" t="s">
        <v>871</v>
      </c>
      <c r="MMK814" s="690"/>
      <c r="MML814" s="63" t="s">
        <v>871</v>
      </c>
      <c r="MMM814" s="690"/>
      <c r="MMN814" s="63" t="s">
        <v>871</v>
      </c>
      <c r="MMO814" s="690"/>
      <c r="MMP814" s="63" t="s">
        <v>871</v>
      </c>
      <c r="MMQ814" s="690"/>
      <c r="MMR814" s="63" t="s">
        <v>871</v>
      </c>
      <c r="MMS814" s="690"/>
      <c r="MMT814" s="63" t="s">
        <v>871</v>
      </c>
      <c r="MMU814" s="690"/>
      <c r="MMV814" s="63" t="s">
        <v>871</v>
      </c>
      <c r="MMW814" s="690"/>
      <c r="MMX814" s="63" t="s">
        <v>871</v>
      </c>
      <c r="MMY814" s="690"/>
      <c r="MMZ814" s="63" t="s">
        <v>871</v>
      </c>
      <c r="MNA814" s="690"/>
      <c r="MNB814" s="63" t="s">
        <v>871</v>
      </c>
      <c r="MNC814" s="690"/>
      <c r="MND814" s="63" t="s">
        <v>871</v>
      </c>
      <c r="MNE814" s="690"/>
      <c r="MNF814" s="63" t="s">
        <v>871</v>
      </c>
      <c r="MNG814" s="690"/>
      <c r="MNH814" s="63" t="s">
        <v>871</v>
      </c>
      <c r="MNI814" s="690"/>
      <c r="MNJ814" s="63" t="s">
        <v>871</v>
      </c>
      <c r="MNK814" s="690"/>
      <c r="MNL814" s="63" t="s">
        <v>871</v>
      </c>
      <c r="MNM814" s="690"/>
      <c r="MNN814" s="63" t="s">
        <v>871</v>
      </c>
      <c r="MNO814" s="690"/>
      <c r="MNP814" s="63" t="s">
        <v>871</v>
      </c>
      <c r="MNQ814" s="690"/>
      <c r="MNR814" s="63" t="s">
        <v>871</v>
      </c>
      <c r="MNS814" s="690"/>
      <c r="MNT814" s="63" t="s">
        <v>871</v>
      </c>
      <c r="MNU814" s="690"/>
      <c r="MNV814" s="63" t="s">
        <v>871</v>
      </c>
      <c r="MNW814" s="690"/>
      <c r="MNX814" s="63" t="s">
        <v>871</v>
      </c>
      <c r="MNY814" s="690"/>
      <c r="MNZ814" s="63" t="s">
        <v>871</v>
      </c>
      <c r="MOA814" s="690"/>
      <c r="MOB814" s="63" t="s">
        <v>871</v>
      </c>
      <c r="MOC814" s="690"/>
      <c r="MOD814" s="63" t="s">
        <v>871</v>
      </c>
      <c r="MOE814" s="690"/>
      <c r="MOF814" s="63" t="s">
        <v>871</v>
      </c>
      <c r="MOG814" s="690"/>
      <c r="MOH814" s="63" t="s">
        <v>871</v>
      </c>
      <c r="MOI814" s="690"/>
      <c r="MOJ814" s="63" t="s">
        <v>871</v>
      </c>
      <c r="MOK814" s="690"/>
      <c r="MOL814" s="63" t="s">
        <v>871</v>
      </c>
      <c r="MOM814" s="690"/>
      <c r="MON814" s="63" t="s">
        <v>871</v>
      </c>
      <c r="MOO814" s="690"/>
      <c r="MOP814" s="63" t="s">
        <v>871</v>
      </c>
      <c r="MOQ814" s="690"/>
      <c r="MOR814" s="63" t="s">
        <v>871</v>
      </c>
      <c r="MOS814" s="690"/>
      <c r="MOT814" s="63" t="s">
        <v>871</v>
      </c>
      <c r="MOU814" s="690"/>
      <c r="MOV814" s="63" t="s">
        <v>871</v>
      </c>
      <c r="MOW814" s="690"/>
      <c r="MOX814" s="63" t="s">
        <v>871</v>
      </c>
      <c r="MOY814" s="690"/>
      <c r="MOZ814" s="63" t="s">
        <v>871</v>
      </c>
      <c r="MPA814" s="690"/>
      <c r="MPB814" s="63" t="s">
        <v>871</v>
      </c>
      <c r="MPC814" s="690"/>
      <c r="MPD814" s="63" t="s">
        <v>871</v>
      </c>
      <c r="MPE814" s="690"/>
      <c r="MPF814" s="63" t="s">
        <v>871</v>
      </c>
      <c r="MPG814" s="690"/>
      <c r="MPH814" s="63" t="s">
        <v>871</v>
      </c>
      <c r="MPI814" s="690"/>
      <c r="MPJ814" s="63" t="s">
        <v>871</v>
      </c>
      <c r="MPK814" s="690"/>
      <c r="MPL814" s="63" t="s">
        <v>871</v>
      </c>
      <c r="MPM814" s="690"/>
      <c r="MPN814" s="63" t="s">
        <v>871</v>
      </c>
      <c r="MPO814" s="690"/>
      <c r="MPP814" s="63" t="s">
        <v>871</v>
      </c>
      <c r="MPQ814" s="690"/>
      <c r="MPR814" s="63" t="s">
        <v>871</v>
      </c>
      <c r="MPS814" s="690"/>
      <c r="MPT814" s="63" t="s">
        <v>871</v>
      </c>
      <c r="MPU814" s="690"/>
      <c r="MPV814" s="63" t="s">
        <v>871</v>
      </c>
      <c r="MPW814" s="690"/>
      <c r="MPX814" s="63" t="s">
        <v>871</v>
      </c>
      <c r="MPY814" s="690"/>
      <c r="MPZ814" s="63" t="s">
        <v>871</v>
      </c>
      <c r="MQA814" s="690"/>
      <c r="MQB814" s="63" t="s">
        <v>871</v>
      </c>
      <c r="MQC814" s="690"/>
      <c r="MQD814" s="63" t="s">
        <v>871</v>
      </c>
      <c r="MQE814" s="690"/>
      <c r="MQF814" s="63" t="s">
        <v>871</v>
      </c>
      <c r="MQG814" s="690"/>
      <c r="MQH814" s="63" t="s">
        <v>871</v>
      </c>
      <c r="MQI814" s="690"/>
      <c r="MQJ814" s="63" t="s">
        <v>871</v>
      </c>
      <c r="MQK814" s="690"/>
      <c r="MQL814" s="63" t="s">
        <v>871</v>
      </c>
      <c r="MQM814" s="690"/>
      <c r="MQN814" s="63" t="s">
        <v>871</v>
      </c>
      <c r="MQO814" s="690"/>
      <c r="MQP814" s="63" t="s">
        <v>871</v>
      </c>
      <c r="MQQ814" s="690"/>
      <c r="MQR814" s="63" t="s">
        <v>871</v>
      </c>
      <c r="MQS814" s="690"/>
      <c r="MQT814" s="63" t="s">
        <v>871</v>
      </c>
      <c r="MQU814" s="690"/>
      <c r="MQV814" s="63" t="s">
        <v>871</v>
      </c>
      <c r="MQW814" s="690"/>
      <c r="MQX814" s="63" t="s">
        <v>871</v>
      </c>
      <c r="MQY814" s="690"/>
      <c r="MQZ814" s="63" t="s">
        <v>871</v>
      </c>
      <c r="MRA814" s="690"/>
      <c r="MRB814" s="63" t="s">
        <v>871</v>
      </c>
      <c r="MRC814" s="690"/>
      <c r="MRD814" s="63" t="s">
        <v>871</v>
      </c>
      <c r="MRE814" s="690"/>
      <c r="MRF814" s="63" t="s">
        <v>871</v>
      </c>
      <c r="MRG814" s="690"/>
      <c r="MRH814" s="63" t="s">
        <v>871</v>
      </c>
      <c r="MRI814" s="690"/>
      <c r="MRJ814" s="63" t="s">
        <v>871</v>
      </c>
      <c r="MRK814" s="690"/>
      <c r="MRL814" s="63" t="s">
        <v>871</v>
      </c>
      <c r="MRM814" s="690"/>
      <c r="MRN814" s="63" t="s">
        <v>871</v>
      </c>
      <c r="MRO814" s="690"/>
      <c r="MRP814" s="63" t="s">
        <v>871</v>
      </c>
      <c r="MRQ814" s="690"/>
      <c r="MRR814" s="63" t="s">
        <v>871</v>
      </c>
      <c r="MRS814" s="690"/>
      <c r="MRT814" s="63" t="s">
        <v>871</v>
      </c>
      <c r="MRU814" s="690"/>
      <c r="MRV814" s="63" t="s">
        <v>871</v>
      </c>
      <c r="MRW814" s="690"/>
      <c r="MRX814" s="63" t="s">
        <v>871</v>
      </c>
      <c r="MRY814" s="690"/>
      <c r="MRZ814" s="63" t="s">
        <v>871</v>
      </c>
      <c r="MSA814" s="690"/>
      <c r="MSB814" s="63" t="s">
        <v>871</v>
      </c>
      <c r="MSC814" s="690"/>
      <c r="MSD814" s="63" t="s">
        <v>871</v>
      </c>
      <c r="MSE814" s="690"/>
      <c r="MSF814" s="63" t="s">
        <v>871</v>
      </c>
      <c r="MSG814" s="690"/>
      <c r="MSH814" s="63" t="s">
        <v>871</v>
      </c>
      <c r="MSI814" s="690"/>
      <c r="MSJ814" s="63" t="s">
        <v>871</v>
      </c>
      <c r="MSK814" s="690"/>
      <c r="MSL814" s="63" t="s">
        <v>871</v>
      </c>
      <c r="MSM814" s="690"/>
      <c r="MSN814" s="63" t="s">
        <v>871</v>
      </c>
      <c r="MSO814" s="690"/>
      <c r="MSP814" s="63" t="s">
        <v>871</v>
      </c>
      <c r="MSQ814" s="690"/>
      <c r="MSR814" s="63" t="s">
        <v>871</v>
      </c>
      <c r="MSS814" s="690"/>
      <c r="MST814" s="63" t="s">
        <v>871</v>
      </c>
      <c r="MSU814" s="690"/>
      <c r="MSV814" s="63" t="s">
        <v>871</v>
      </c>
      <c r="MSW814" s="690"/>
      <c r="MSX814" s="63" t="s">
        <v>871</v>
      </c>
      <c r="MSY814" s="690"/>
      <c r="MSZ814" s="63" t="s">
        <v>871</v>
      </c>
      <c r="MTA814" s="690"/>
      <c r="MTB814" s="63" t="s">
        <v>871</v>
      </c>
      <c r="MTC814" s="690"/>
      <c r="MTD814" s="63" t="s">
        <v>871</v>
      </c>
      <c r="MTE814" s="690"/>
      <c r="MTF814" s="63" t="s">
        <v>871</v>
      </c>
      <c r="MTG814" s="690"/>
      <c r="MTH814" s="63" t="s">
        <v>871</v>
      </c>
      <c r="MTI814" s="690"/>
      <c r="MTJ814" s="63" t="s">
        <v>871</v>
      </c>
      <c r="MTK814" s="690"/>
      <c r="MTL814" s="63" t="s">
        <v>871</v>
      </c>
      <c r="MTM814" s="690"/>
      <c r="MTN814" s="63" t="s">
        <v>871</v>
      </c>
      <c r="MTO814" s="690"/>
      <c r="MTP814" s="63" t="s">
        <v>871</v>
      </c>
      <c r="MTQ814" s="690"/>
      <c r="MTR814" s="63" t="s">
        <v>871</v>
      </c>
      <c r="MTS814" s="690"/>
      <c r="MTT814" s="63" t="s">
        <v>871</v>
      </c>
      <c r="MTU814" s="690"/>
      <c r="MTV814" s="63" t="s">
        <v>871</v>
      </c>
      <c r="MTW814" s="690"/>
      <c r="MTX814" s="63" t="s">
        <v>871</v>
      </c>
      <c r="MTY814" s="690"/>
      <c r="MTZ814" s="63" t="s">
        <v>871</v>
      </c>
      <c r="MUA814" s="690"/>
      <c r="MUB814" s="63" t="s">
        <v>871</v>
      </c>
      <c r="MUC814" s="690"/>
      <c r="MUD814" s="63" t="s">
        <v>871</v>
      </c>
      <c r="MUE814" s="690"/>
      <c r="MUF814" s="63" t="s">
        <v>871</v>
      </c>
      <c r="MUG814" s="690"/>
      <c r="MUH814" s="63" t="s">
        <v>871</v>
      </c>
      <c r="MUI814" s="690"/>
      <c r="MUJ814" s="63" t="s">
        <v>871</v>
      </c>
      <c r="MUK814" s="690"/>
      <c r="MUL814" s="63" t="s">
        <v>871</v>
      </c>
      <c r="MUM814" s="690"/>
      <c r="MUN814" s="63" t="s">
        <v>871</v>
      </c>
      <c r="MUO814" s="690"/>
      <c r="MUP814" s="63" t="s">
        <v>871</v>
      </c>
      <c r="MUQ814" s="690"/>
      <c r="MUR814" s="63" t="s">
        <v>871</v>
      </c>
      <c r="MUS814" s="690"/>
      <c r="MUT814" s="63" t="s">
        <v>871</v>
      </c>
      <c r="MUU814" s="690"/>
      <c r="MUV814" s="63" t="s">
        <v>871</v>
      </c>
      <c r="MUW814" s="690"/>
      <c r="MUX814" s="63" t="s">
        <v>871</v>
      </c>
      <c r="MUY814" s="690"/>
      <c r="MUZ814" s="63" t="s">
        <v>871</v>
      </c>
      <c r="MVA814" s="690"/>
      <c r="MVB814" s="63" t="s">
        <v>871</v>
      </c>
      <c r="MVC814" s="690"/>
      <c r="MVD814" s="63" t="s">
        <v>871</v>
      </c>
      <c r="MVE814" s="690"/>
      <c r="MVF814" s="63" t="s">
        <v>871</v>
      </c>
      <c r="MVG814" s="690"/>
      <c r="MVH814" s="63" t="s">
        <v>871</v>
      </c>
      <c r="MVI814" s="690"/>
      <c r="MVJ814" s="63" t="s">
        <v>871</v>
      </c>
      <c r="MVK814" s="690"/>
      <c r="MVL814" s="63" t="s">
        <v>871</v>
      </c>
      <c r="MVM814" s="690"/>
      <c r="MVN814" s="63" t="s">
        <v>871</v>
      </c>
      <c r="MVO814" s="690"/>
      <c r="MVP814" s="63" t="s">
        <v>871</v>
      </c>
      <c r="MVQ814" s="690"/>
      <c r="MVR814" s="63" t="s">
        <v>871</v>
      </c>
      <c r="MVS814" s="690"/>
      <c r="MVT814" s="63" t="s">
        <v>871</v>
      </c>
      <c r="MVU814" s="690"/>
      <c r="MVV814" s="63" t="s">
        <v>871</v>
      </c>
      <c r="MVW814" s="690"/>
      <c r="MVX814" s="63" t="s">
        <v>871</v>
      </c>
      <c r="MVY814" s="690"/>
      <c r="MVZ814" s="63" t="s">
        <v>871</v>
      </c>
      <c r="MWA814" s="690"/>
      <c r="MWB814" s="63" t="s">
        <v>871</v>
      </c>
      <c r="MWC814" s="690"/>
      <c r="MWD814" s="63" t="s">
        <v>871</v>
      </c>
      <c r="MWE814" s="690"/>
      <c r="MWF814" s="63" t="s">
        <v>871</v>
      </c>
      <c r="MWG814" s="690"/>
      <c r="MWH814" s="63" t="s">
        <v>871</v>
      </c>
      <c r="MWI814" s="690"/>
      <c r="MWJ814" s="63" t="s">
        <v>871</v>
      </c>
      <c r="MWK814" s="690"/>
      <c r="MWL814" s="63" t="s">
        <v>871</v>
      </c>
      <c r="MWM814" s="690"/>
      <c r="MWN814" s="63" t="s">
        <v>871</v>
      </c>
      <c r="MWO814" s="690"/>
      <c r="MWP814" s="63" t="s">
        <v>871</v>
      </c>
      <c r="MWQ814" s="690"/>
      <c r="MWR814" s="63" t="s">
        <v>871</v>
      </c>
      <c r="MWS814" s="690"/>
      <c r="MWT814" s="63" t="s">
        <v>871</v>
      </c>
      <c r="MWU814" s="690"/>
      <c r="MWV814" s="63" t="s">
        <v>871</v>
      </c>
      <c r="MWW814" s="690"/>
      <c r="MWX814" s="63" t="s">
        <v>871</v>
      </c>
      <c r="MWY814" s="690"/>
      <c r="MWZ814" s="63" t="s">
        <v>871</v>
      </c>
      <c r="MXA814" s="690"/>
      <c r="MXB814" s="63" t="s">
        <v>871</v>
      </c>
      <c r="MXC814" s="690"/>
      <c r="MXD814" s="63" t="s">
        <v>871</v>
      </c>
      <c r="MXE814" s="690"/>
      <c r="MXF814" s="63" t="s">
        <v>871</v>
      </c>
      <c r="MXG814" s="690"/>
      <c r="MXH814" s="63" t="s">
        <v>871</v>
      </c>
      <c r="MXI814" s="690"/>
      <c r="MXJ814" s="63" t="s">
        <v>871</v>
      </c>
      <c r="MXK814" s="690"/>
      <c r="MXL814" s="63" t="s">
        <v>871</v>
      </c>
      <c r="MXM814" s="690"/>
      <c r="MXN814" s="63" t="s">
        <v>871</v>
      </c>
      <c r="MXO814" s="690"/>
      <c r="MXP814" s="63" t="s">
        <v>871</v>
      </c>
      <c r="MXQ814" s="690"/>
      <c r="MXR814" s="63" t="s">
        <v>871</v>
      </c>
      <c r="MXS814" s="690"/>
      <c r="MXT814" s="63" t="s">
        <v>871</v>
      </c>
      <c r="MXU814" s="690"/>
      <c r="MXV814" s="63" t="s">
        <v>871</v>
      </c>
      <c r="MXW814" s="690"/>
      <c r="MXX814" s="63" t="s">
        <v>871</v>
      </c>
      <c r="MXY814" s="690"/>
      <c r="MXZ814" s="63" t="s">
        <v>871</v>
      </c>
      <c r="MYA814" s="690"/>
      <c r="MYB814" s="63" t="s">
        <v>871</v>
      </c>
      <c r="MYC814" s="690"/>
      <c r="MYD814" s="63" t="s">
        <v>871</v>
      </c>
      <c r="MYE814" s="690"/>
      <c r="MYF814" s="63" t="s">
        <v>871</v>
      </c>
      <c r="MYG814" s="690"/>
      <c r="MYH814" s="63" t="s">
        <v>871</v>
      </c>
      <c r="MYI814" s="690"/>
      <c r="MYJ814" s="63" t="s">
        <v>871</v>
      </c>
      <c r="MYK814" s="690"/>
      <c r="MYL814" s="63" t="s">
        <v>871</v>
      </c>
      <c r="MYM814" s="690"/>
      <c r="MYN814" s="63" t="s">
        <v>871</v>
      </c>
      <c r="MYO814" s="690"/>
      <c r="MYP814" s="63" t="s">
        <v>871</v>
      </c>
      <c r="MYQ814" s="690"/>
      <c r="MYR814" s="63" t="s">
        <v>871</v>
      </c>
      <c r="MYS814" s="690"/>
      <c r="MYT814" s="63" t="s">
        <v>871</v>
      </c>
      <c r="MYU814" s="690"/>
      <c r="MYV814" s="63" t="s">
        <v>871</v>
      </c>
      <c r="MYW814" s="690"/>
      <c r="MYX814" s="63" t="s">
        <v>871</v>
      </c>
      <c r="MYY814" s="690"/>
      <c r="MYZ814" s="63" t="s">
        <v>871</v>
      </c>
      <c r="MZA814" s="690"/>
      <c r="MZB814" s="63" t="s">
        <v>871</v>
      </c>
      <c r="MZC814" s="690"/>
      <c r="MZD814" s="63" t="s">
        <v>871</v>
      </c>
      <c r="MZE814" s="690"/>
      <c r="MZF814" s="63" t="s">
        <v>871</v>
      </c>
      <c r="MZG814" s="690"/>
      <c r="MZH814" s="63" t="s">
        <v>871</v>
      </c>
      <c r="MZI814" s="690"/>
      <c r="MZJ814" s="63" t="s">
        <v>871</v>
      </c>
      <c r="MZK814" s="690"/>
      <c r="MZL814" s="63" t="s">
        <v>871</v>
      </c>
      <c r="MZM814" s="690"/>
      <c r="MZN814" s="63" t="s">
        <v>871</v>
      </c>
      <c r="MZO814" s="690"/>
      <c r="MZP814" s="63" t="s">
        <v>871</v>
      </c>
      <c r="MZQ814" s="690"/>
      <c r="MZR814" s="63" t="s">
        <v>871</v>
      </c>
      <c r="MZS814" s="690"/>
      <c r="MZT814" s="63" t="s">
        <v>871</v>
      </c>
      <c r="MZU814" s="690"/>
      <c r="MZV814" s="63" t="s">
        <v>871</v>
      </c>
      <c r="MZW814" s="690"/>
      <c r="MZX814" s="63" t="s">
        <v>871</v>
      </c>
      <c r="MZY814" s="690"/>
      <c r="MZZ814" s="63" t="s">
        <v>871</v>
      </c>
      <c r="NAA814" s="690"/>
      <c r="NAB814" s="63" t="s">
        <v>871</v>
      </c>
      <c r="NAC814" s="690"/>
      <c r="NAD814" s="63" t="s">
        <v>871</v>
      </c>
      <c r="NAE814" s="690"/>
      <c r="NAF814" s="63" t="s">
        <v>871</v>
      </c>
      <c r="NAG814" s="690"/>
      <c r="NAH814" s="63" t="s">
        <v>871</v>
      </c>
      <c r="NAI814" s="690"/>
      <c r="NAJ814" s="63" t="s">
        <v>871</v>
      </c>
      <c r="NAK814" s="690"/>
      <c r="NAL814" s="63" t="s">
        <v>871</v>
      </c>
      <c r="NAM814" s="690"/>
      <c r="NAN814" s="63" t="s">
        <v>871</v>
      </c>
      <c r="NAO814" s="690"/>
      <c r="NAP814" s="63" t="s">
        <v>871</v>
      </c>
      <c r="NAQ814" s="690"/>
      <c r="NAR814" s="63" t="s">
        <v>871</v>
      </c>
      <c r="NAS814" s="690"/>
      <c r="NAT814" s="63" t="s">
        <v>871</v>
      </c>
      <c r="NAU814" s="690"/>
      <c r="NAV814" s="63" t="s">
        <v>871</v>
      </c>
      <c r="NAW814" s="690"/>
      <c r="NAX814" s="63" t="s">
        <v>871</v>
      </c>
      <c r="NAY814" s="690"/>
      <c r="NAZ814" s="63" t="s">
        <v>871</v>
      </c>
      <c r="NBA814" s="690"/>
      <c r="NBB814" s="63" t="s">
        <v>871</v>
      </c>
      <c r="NBC814" s="690"/>
      <c r="NBD814" s="63" t="s">
        <v>871</v>
      </c>
      <c r="NBE814" s="690"/>
      <c r="NBF814" s="63" t="s">
        <v>871</v>
      </c>
      <c r="NBG814" s="690"/>
      <c r="NBH814" s="63" t="s">
        <v>871</v>
      </c>
      <c r="NBI814" s="690"/>
      <c r="NBJ814" s="63" t="s">
        <v>871</v>
      </c>
      <c r="NBK814" s="690"/>
      <c r="NBL814" s="63" t="s">
        <v>871</v>
      </c>
      <c r="NBM814" s="690"/>
      <c r="NBN814" s="63" t="s">
        <v>871</v>
      </c>
      <c r="NBO814" s="690"/>
      <c r="NBP814" s="63" t="s">
        <v>871</v>
      </c>
      <c r="NBQ814" s="690"/>
      <c r="NBR814" s="63" t="s">
        <v>871</v>
      </c>
      <c r="NBS814" s="690"/>
      <c r="NBT814" s="63" t="s">
        <v>871</v>
      </c>
      <c r="NBU814" s="690"/>
      <c r="NBV814" s="63" t="s">
        <v>871</v>
      </c>
      <c r="NBW814" s="690"/>
      <c r="NBX814" s="63" t="s">
        <v>871</v>
      </c>
      <c r="NBY814" s="690"/>
      <c r="NBZ814" s="63" t="s">
        <v>871</v>
      </c>
      <c r="NCA814" s="690"/>
      <c r="NCB814" s="63" t="s">
        <v>871</v>
      </c>
      <c r="NCC814" s="690"/>
      <c r="NCD814" s="63" t="s">
        <v>871</v>
      </c>
      <c r="NCE814" s="690"/>
      <c r="NCF814" s="63" t="s">
        <v>871</v>
      </c>
      <c r="NCG814" s="690"/>
      <c r="NCH814" s="63" t="s">
        <v>871</v>
      </c>
      <c r="NCI814" s="690"/>
      <c r="NCJ814" s="63" t="s">
        <v>871</v>
      </c>
      <c r="NCK814" s="690"/>
      <c r="NCL814" s="63" t="s">
        <v>871</v>
      </c>
      <c r="NCM814" s="690"/>
      <c r="NCN814" s="63" t="s">
        <v>871</v>
      </c>
      <c r="NCO814" s="690"/>
      <c r="NCP814" s="63" t="s">
        <v>871</v>
      </c>
      <c r="NCQ814" s="690"/>
      <c r="NCR814" s="63" t="s">
        <v>871</v>
      </c>
      <c r="NCS814" s="690"/>
      <c r="NCT814" s="63" t="s">
        <v>871</v>
      </c>
      <c r="NCU814" s="690"/>
      <c r="NCV814" s="63" t="s">
        <v>871</v>
      </c>
      <c r="NCW814" s="690"/>
      <c r="NCX814" s="63" t="s">
        <v>871</v>
      </c>
      <c r="NCY814" s="690"/>
      <c r="NCZ814" s="63" t="s">
        <v>871</v>
      </c>
      <c r="NDA814" s="690"/>
      <c r="NDB814" s="63" t="s">
        <v>871</v>
      </c>
      <c r="NDC814" s="690"/>
      <c r="NDD814" s="63" t="s">
        <v>871</v>
      </c>
      <c r="NDE814" s="690"/>
      <c r="NDF814" s="63" t="s">
        <v>871</v>
      </c>
      <c r="NDG814" s="690"/>
      <c r="NDH814" s="63" t="s">
        <v>871</v>
      </c>
      <c r="NDI814" s="690"/>
      <c r="NDJ814" s="63" t="s">
        <v>871</v>
      </c>
      <c r="NDK814" s="690"/>
      <c r="NDL814" s="63" t="s">
        <v>871</v>
      </c>
      <c r="NDM814" s="690"/>
      <c r="NDN814" s="63" t="s">
        <v>871</v>
      </c>
      <c r="NDO814" s="690"/>
      <c r="NDP814" s="63" t="s">
        <v>871</v>
      </c>
      <c r="NDQ814" s="690"/>
      <c r="NDR814" s="63" t="s">
        <v>871</v>
      </c>
      <c r="NDS814" s="690"/>
      <c r="NDT814" s="63" t="s">
        <v>871</v>
      </c>
      <c r="NDU814" s="690"/>
      <c r="NDV814" s="63" t="s">
        <v>871</v>
      </c>
      <c r="NDW814" s="690"/>
      <c r="NDX814" s="63" t="s">
        <v>871</v>
      </c>
      <c r="NDY814" s="690"/>
      <c r="NDZ814" s="63" t="s">
        <v>871</v>
      </c>
      <c r="NEA814" s="690"/>
      <c r="NEB814" s="63" t="s">
        <v>871</v>
      </c>
      <c r="NEC814" s="690"/>
      <c r="NED814" s="63" t="s">
        <v>871</v>
      </c>
      <c r="NEE814" s="690"/>
      <c r="NEF814" s="63" t="s">
        <v>871</v>
      </c>
      <c r="NEG814" s="690"/>
      <c r="NEH814" s="63" t="s">
        <v>871</v>
      </c>
      <c r="NEI814" s="690"/>
      <c r="NEJ814" s="63" t="s">
        <v>871</v>
      </c>
      <c r="NEK814" s="690"/>
      <c r="NEL814" s="63" t="s">
        <v>871</v>
      </c>
      <c r="NEM814" s="690"/>
      <c r="NEN814" s="63" t="s">
        <v>871</v>
      </c>
      <c r="NEO814" s="690"/>
      <c r="NEP814" s="63" t="s">
        <v>871</v>
      </c>
      <c r="NEQ814" s="690"/>
      <c r="NER814" s="63" t="s">
        <v>871</v>
      </c>
      <c r="NES814" s="690"/>
      <c r="NET814" s="63" t="s">
        <v>871</v>
      </c>
      <c r="NEU814" s="690"/>
      <c r="NEV814" s="63" t="s">
        <v>871</v>
      </c>
      <c r="NEW814" s="690"/>
      <c r="NEX814" s="63" t="s">
        <v>871</v>
      </c>
      <c r="NEY814" s="690"/>
      <c r="NEZ814" s="63" t="s">
        <v>871</v>
      </c>
      <c r="NFA814" s="690"/>
      <c r="NFB814" s="63" t="s">
        <v>871</v>
      </c>
      <c r="NFC814" s="690"/>
      <c r="NFD814" s="63" t="s">
        <v>871</v>
      </c>
      <c r="NFE814" s="690"/>
      <c r="NFF814" s="63" t="s">
        <v>871</v>
      </c>
      <c r="NFG814" s="690"/>
      <c r="NFH814" s="63" t="s">
        <v>871</v>
      </c>
      <c r="NFI814" s="690"/>
      <c r="NFJ814" s="63" t="s">
        <v>871</v>
      </c>
      <c r="NFK814" s="690"/>
      <c r="NFL814" s="63" t="s">
        <v>871</v>
      </c>
      <c r="NFM814" s="690"/>
      <c r="NFN814" s="63" t="s">
        <v>871</v>
      </c>
      <c r="NFO814" s="690"/>
      <c r="NFP814" s="63" t="s">
        <v>871</v>
      </c>
      <c r="NFQ814" s="690"/>
      <c r="NFR814" s="63" t="s">
        <v>871</v>
      </c>
      <c r="NFS814" s="690"/>
      <c r="NFT814" s="63" t="s">
        <v>871</v>
      </c>
      <c r="NFU814" s="690"/>
      <c r="NFV814" s="63" t="s">
        <v>871</v>
      </c>
      <c r="NFW814" s="690"/>
      <c r="NFX814" s="63" t="s">
        <v>871</v>
      </c>
      <c r="NFY814" s="690"/>
      <c r="NFZ814" s="63" t="s">
        <v>871</v>
      </c>
      <c r="NGA814" s="690"/>
      <c r="NGB814" s="63" t="s">
        <v>871</v>
      </c>
      <c r="NGC814" s="690"/>
      <c r="NGD814" s="63" t="s">
        <v>871</v>
      </c>
      <c r="NGE814" s="690"/>
      <c r="NGF814" s="63" t="s">
        <v>871</v>
      </c>
      <c r="NGG814" s="690"/>
      <c r="NGH814" s="63" t="s">
        <v>871</v>
      </c>
      <c r="NGI814" s="690"/>
      <c r="NGJ814" s="63" t="s">
        <v>871</v>
      </c>
      <c r="NGK814" s="690"/>
      <c r="NGL814" s="63" t="s">
        <v>871</v>
      </c>
      <c r="NGM814" s="690"/>
      <c r="NGN814" s="63" t="s">
        <v>871</v>
      </c>
      <c r="NGO814" s="690"/>
      <c r="NGP814" s="63" t="s">
        <v>871</v>
      </c>
      <c r="NGQ814" s="690"/>
      <c r="NGR814" s="63" t="s">
        <v>871</v>
      </c>
      <c r="NGS814" s="690"/>
      <c r="NGT814" s="63" t="s">
        <v>871</v>
      </c>
      <c r="NGU814" s="690"/>
      <c r="NGV814" s="63" t="s">
        <v>871</v>
      </c>
      <c r="NGW814" s="690"/>
      <c r="NGX814" s="63" t="s">
        <v>871</v>
      </c>
      <c r="NGY814" s="690"/>
      <c r="NGZ814" s="63" t="s">
        <v>871</v>
      </c>
      <c r="NHA814" s="690"/>
      <c r="NHB814" s="63" t="s">
        <v>871</v>
      </c>
      <c r="NHC814" s="690"/>
      <c r="NHD814" s="63" t="s">
        <v>871</v>
      </c>
      <c r="NHE814" s="690"/>
      <c r="NHF814" s="63" t="s">
        <v>871</v>
      </c>
      <c r="NHG814" s="690"/>
      <c r="NHH814" s="63" t="s">
        <v>871</v>
      </c>
      <c r="NHI814" s="690"/>
      <c r="NHJ814" s="63" t="s">
        <v>871</v>
      </c>
      <c r="NHK814" s="690"/>
      <c r="NHL814" s="63" t="s">
        <v>871</v>
      </c>
      <c r="NHM814" s="690"/>
      <c r="NHN814" s="63" t="s">
        <v>871</v>
      </c>
      <c r="NHO814" s="690"/>
      <c r="NHP814" s="63" t="s">
        <v>871</v>
      </c>
      <c r="NHQ814" s="690"/>
      <c r="NHR814" s="63" t="s">
        <v>871</v>
      </c>
      <c r="NHS814" s="690"/>
      <c r="NHT814" s="63" t="s">
        <v>871</v>
      </c>
      <c r="NHU814" s="690"/>
      <c r="NHV814" s="63" t="s">
        <v>871</v>
      </c>
      <c r="NHW814" s="690"/>
      <c r="NHX814" s="63" t="s">
        <v>871</v>
      </c>
      <c r="NHY814" s="690"/>
      <c r="NHZ814" s="63" t="s">
        <v>871</v>
      </c>
      <c r="NIA814" s="690"/>
      <c r="NIB814" s="63" t="s">
        <v>871</v>
      </c>
      <c r="NIC814" s="690"/>
      <c r="NID814" s="63" t="s">
        <v>871</v>
      </c>
      <c r="NIE814" s="690"/>
      <c r="NIF814" s="63" t="s">
        <v>871</v>
      </c>
      <c r="NIG814" s="690"/>
      <c r="NIH814" s="63" t="s">
        <v>871</v>
      </c>
      <c r="NII814" s="690"/>
      <c r="NIJ814" s="63" t="s">
        <v>871</v>
      </c>
      <c r="NIK814" s="690"/>
      <c r="NIL814" s="63" t="s">
        <v>871</v>
      </c>
      <c r="NIM814" s="690"/>
      <c r="NIN814" s="63" t="s">
        <v>871</v>
      </c>
      <c r="NIO814" s="690"/>
      <c r="NIP814" s="63" t="s">
        <v>871</v>
      </c>
      <c r="NIQ814" s="690"/>
      <c r="NIR814" s="63" t="s">
        <v>871</v>
      </c>
      <c r="NIS814" s="690"/>
      <c r="NIT814" s="63" t="s">
        <v>871</v>
      </c>
      <c r="NIU814" s="690"/>
      <c r="NIV814" s="63" t="s">
        <v>871</v>
      </c>
      <c r="NIW814" s="690"/>
      <c r="NIX814" s="63" t="s">
        <v>871</v>
      </c>
      <c r="NIY814" s="690"/>
      <c r="NIZ814" s="63" t="s">
        <v>871</v>
      </c>
      <c r="NJA814" s="690"/>
      <c r="NJB814" s="63" t="s">
        <v>871</v>
      </c>
      <c r="NJC814" s="690"/>
      <c r="NJD814" s="63" t="s">
        <v>871</v>
      </c>
      <c r="NJE814" s="690"/>
      <c r="NJF814" s="63" t="s">
        <v>871</v>
      </c>
      <c r="NJG814" s="690"/>
      <c r="NJH814" s="63" t="s">
        <v>871</v>
      </c>
      <c r="NJI814" s="690"/>
      <c r="NJJ814" s="63" t="s">
        <v>871</v>
      </c>
      <c r="NJK814" s="690"/>
      <c r="NJL814" s="63" t="s">
        <v>871</v>
      </c>
      <c r="NJM814" s="690"/>
      <c r="NJN814" s="63" t="s">
        <v>871</v>
      </c>
      <c r="NJO814" s="690"/>
      <c r="NJP814" s="63" t="s">
        <v>871</v>
      </c>
      <c r="NJQ814" s="690"/>
      <c r="NJR814" s="63" t="s">
        <v>871</v>
      </c>
      <c r="NJS814" s="690"/>
      <c r="NJT814" s="63" t="s">
        <v>871</v>
      </c>
      <c r="NJU814" s="690"/>
      <c r="NJV814" s="63" t="s">
        <v>871</v>
      </c>
      <c r="NJW814" s="690"/>
      <c r="NJX814" s="63" t="s">
        <v>871</v>
      </c>
      <c r="NJY814" s="690"/>
      <c r="NJZ814" s="63" t="s">
        <v>871</v>
      </c>
      <c r="NKA814" s="690"/>
      <c r="NKB814" s="63" t="s">
        <v>871</v>
      </c>
      <c r="NKC814" s="690"/>
      <c r="NKD814" s="63" t="s">
        <v>871</v>
      </c>
      <c r="NKE814" s="690"/>
      <c r="NKF814" s="63" t="s">
        <v>871</v>
      </c>
      <c r="NKG814" s="690"/>
      <c r="NKH814" s="63" t="s">
        <v>871</v>
      </c>
      <c r="NKI814" s="690"/>
      <c r="NKJ814" s="63" t="s">
        <v>871</v>
      </c>
      <c r="NKK814" s="690"/>
      <c r="NKL814" s="63" t="s">
        <v>871</v>
      </c>
      <c r="NKM814" s="690"/>
      <c r="NKN814" s="63" t="s">
        <v>871</v>
      </c>
      <c r="NKO814" s="690"/>
      <c r="NKP814" s="63" t="s">
        <v>871</v>
      </c>
      <c r="NKQ814" s="690"/>
      <c r="NKR814" s="63" t="s">
        <v>871</v>
      </c>
      <c r="NKS814" s="690"/>
      <c r="NKT814" s="63" t="s">
        <v>871</v>
      </c>
      <c r="NKU814" s="690"/>
      <c r="NKV814" s="63" t="s">
        <v>871</v>
      </c>
      <c r="NKW814" s="690"/>
      <c r="NKX814" s="63" t="s">
        <v>871</v>
      </c>
      <c r="NKY814" s="690"/>
      <c r="NKZ814" s="63" t="s">
        <v>871</v>
      </c>
      <c r="NLA814" s="690"/>
      <c r="NLB814" s="63" t="s">
        <v>871</v>
      </c>
      <c r="NLC814" s="690"/>
      <c r="NLD814" s="63" t="s">
        <v>871</v>
      </c>
      <c r="NLE814" s="690"/>
      <c r="NLF814" s="63" t="s">
        <v>871</v>
      </c>
      <c r="NLG814" s="690"/>
      <c r="NLH814" s="63" t="s">
        <v>871</v>
      </c>
      <c r="NLI814" s="690"/>
      <c r="NLJ814" s="63" t="s">
        <v>871</v>
      </c>
      <c r="NLK814" s="690"/>
      <c r="NLL814" s="63" t="s">
        <v>871</v>
      </c>
      <c r="NLM814" s="690"/>
      <c r="NLN814" s="63" t="s">
        <v>871</v>
      </c>
      <c r="NLO814" s="690"/>
      <c r="NLP814" s="63" t="s">
        <v>871</v>
      </c>
      <c r="NLQ814" s="690"/>
      <c r="NLR814" s="63" t="s">
        <v>871</v>
      </c>
      <c r="NLS814" s="690"/>
      <c r="NLT814" s="63" t="s">
        <v>871</v>
      </c>
      <c r="NLU814" s="690"/>
      <c r="NLV814" s="63" t="s">
        <v>871</v>
      </c>
      <c r="NLW814" s="690"/>
      <c r="NLX814" s="63" t="s">
        <v>871</v>
      </c>
      <c r="NLY814" s="690"/>
      <c r="NLZ814" s="63" t="s">
        <v>871</v>
      </c>
      <c r="NMA814" s="690"/>
      <c r="NMB814" s="63" t="s">
        <v>871</v>
      </c>
      <c r="NMC814" s="690"/>
      <c r="NMD814" s="63" t="s">
        <v>871</v>
      </c>
      <c r="NME814" s="690"/>
      <c r="NMF814" s="63" t="s">
        <v>871</v>
      </c>
      <c r="NMG814" s="690"/>
      <c r="NMH814" s="63" t="s">
        <v>871</v>
      </c>
      <c r="NMI814" s="690"/>
      <c r="NMJ814" s="63" t="s">
        <v>871</v>
      </c>
      <c r="NMK814" s="690"/>
      <c r="NML814" s="63" t="s">
        <v>871</v>
      </c>
      <c r="NMM814" s="690"/>
      <c r="NMN814" s="63" t="s">
        <v>871</v>
      </c>
      <c r="NMO814" s="690"/>
      <c r="NMP814" s="63" t="s">
        <v>871</v>
      </c>
      <c r="NMQ814" s="690"/>
      <c r="NMR814" s="63" t="s">
        <v>871</v>
      </c>
      <c r="NMS814" s="690"/>
      <c r="NMT814" s="63" t="s">
        <v>871</v>
      </c>
      <c r="NMU814" s="690"/>
      <c r="NMV814" s="63" t="s">
        <v>871</v>
      </c>
      <c r="NMW814" s="690"/>
      <c r="NMX814" s="63" t="s">
        <v>871</v>
      </c>
      <c r="NMY814" s="690"/>
      <c r="NMZ814" s="63" t="s">
        <v>871</v>
      </c>
      <c r="NNA814" s="690"/>
      <c r="NNB814" s="63" t="s">
        <v>871</v>
      </c>
      <c r="NNC814" s="690"/>
      <c r="NND814" s="63" t="s">
        <v>871</v>
      </c>
      <c r="NNE814" s="690"/>
      <c r="NNF814" s="63" t="s">
        <v>871</v>
      </c>
      <c r="NNG814" s="690"/>
      <c r="NNH814" s="63" t="s">
        <v>871</v>
      </c>
      <c r="NNI814" s="690"/>
      <c r="NNJ814" s="63" t="s">
        <v>871</v>
      </c>
      <c r="NNK814" s="690"/>
      <c r="NNL814" s="63" t="s">
        <v>871</v>
      </c>
      <c r="NNM814" s="690"/>
      <c r="NNN814" s="63" t="s">
        <v>871</v>
      </c>
      <c r="NNO814" s="690"/>
      <c r="NNP814" s="63" t="s">
        <v>871</v>
      </c>
      <c r="NNQ814" s="690"/>
      <c r="NNR814" s="63" t="s">
        <v>871</v>
      </c>
      <c r="NNS814" s="690"/>
      <c r="NNT814" s="63" t="s">
        <v>871</v>
      </c>
      <c r="NNU814" s="690"/>
      <c r="NNV814" s="63" t="s">
        <v>871</v>
      </c>
      <c r="NNW814" s="690"/>
      <c r="NNX814" s="63" t="s">
        <v>871</v>
      </c>
      <c r="NNY814" s="690"/>
      <c r="NNZ814" s="63" t="s">
        <v>871</v>
      </c>
      <c r="NOA814" s="690"/>
      <c r="NOB814" s="63" t="s">
        <v>871</v>
      </c>
      <c r="NOC814" s="690"/>
      <c r="NOD814" s="63" t="s">
        <v>871</v>
      </c>
      <c r="NOE814" s="690"/>
      <c r="NOF814" s="63" t="s">
        <v>871</v>
      </c>
      <c r="NOG814" s="690"/>
      <c r="NOH814" s="63" t="s">
        <v>871</v>
      </c>
      <c r="NOI814" s="690"/>
      <c r="NOJ814" s="63" t="s">
        <v>871</v>
      </c>
      <c r="NOK814" s="690"/>
      <c r="NOL814" s="63" t="s">
        <v>871</v>
      </c>
      <c r="NOM814" s="690"/>
      <c r="NON814" s="63" t="s">
        <v>871</v>
      </c>
      <c r="NOO814" s="690"/>
      <c r="NOP814" s="63" t="s">
        <v>871</v>
      </c>
      <c r="NOQ814" s="690"/>
      <c r="NOR814" s="63" t="s">
        <v>871</v>
      </c>
      <c r="NOS814" s="690"/>
      <c r="NOT814" s="63" t="s">
        <v>871</v>
      </c>
      <c r="NOU814" s="690"/>
      <c r="NOV814" s="63" t="s">
        <v>871</v>
      </c>
      <c r="NOW814" s="690"/>
      <c r="NOX814" s="63" t="s">
        <v>871</v>
      </c>
      <c r="NOY814" s="690"/>
      <c r="NOZ814" s="63" t="s">
        <v>871</v>
      </c>
      <c r="NPA814" s="690"/>
      <c r="NPB814" s="63" t="s">
        <v>871</v>
      </c>
      <c r="NPC814" s="690"/>
      <c r="NPD814" s="63" t="s">
        <v>871</v>
      </c>
      <c r="NPE814" s="690"/>
      <c r="NPF814" s="63" t="s">
        <v>871</v>
      </c>
      <c r="NPG814" s="690"/>
      <c r="NPH814" s="63" t="s">
        <v>871</v>
      </c>
      <c r="NPI814" s="690"/>
      <c r="NPJ814" s="63" t="s">
        <v>871</v>
      </c>
      <c r="NPK814" s="690"/>
      <c r="NPL814" s="63" t="s">
        <v>871</v>
      </c>
      <c r="NPM814" s="690"/>
      <c r="NPN814" s="63" t="s">
        <v>871</v>
      </c>
      <c r="NPO814" s="690"/>
      <c r="NPP814" s="63" t="s">
        <v>871</v>
      </c>
      <c r="NPQ814" s="690"/>
      <c r="NPR814" s="63" t="s">
        <v>871</v>
      </c>
      <c r="NPS814" s="690"/>
      <c r="NPT814" s="63" t="s">
        <v>871</v>
      </c>
      <c r="NPU814" s="690"/>
      <c r="NPV814" s="63" t="s">
        <v>871</v>
      </c>
      <c r="NPW814" s="690"/>
      <c r="NPX814" s="63" t="s">
        <v>871</v>
      </c>
      <c r="NPY814" s="690"/>
      <c r="NPZ814" s="63" t="s">
        <v>871</v>
      </c>
      <c r="NQA814" s="690"/>
      <c r="NQB814" s="63" t="s">
        <v>871</v>
      </c>
      <c r="NQC814" s="690"/>
      <c r="NQD814" s="63" t="s">
        <v>871</v>
      </c>
      <c r="NQE814" s="690"/>
      <c r="NQF814" s="63" t="s">
        <v>871</v>
      </c>
      <c r="NQG814" s="690"/>
      <c r="NQH814" s="63" t="s">
        <v>871</v>
      </c>
      <c r="NQI814" s="690"/>
      <c r="NQJ814" s="63" t="s">
        <v>871</v>
      </c>
      <c r="NQK814" s="690"/>
      <c r="NQL814" s="63" t="s">
        <v>871</v>
      </c>
      <c r="NQM814" s="690"/>
      <c r="NQN814" s="63" t="s">
        <v>871</v>
      </c>
      <c r="NQO814" s="690"/>
      <c r="NQP814" s="63" t="s">
        <v>871</v>
      </c>
      <c r="NQQ814" s="690"/>
      <c r="NQR814" s="63" t="s">
        <v>871</v>
      </c>
      <c r="NQS814" s="690"/>
      <c r="NQT814" s="63" t="s">
        <v>871</v>
      </c>
      <c r="NQU814" s="690"/>
      <c r="NQV814" s="63" t="s">
        <v>871</v>
      </c>
      <c r="NQW814" s="690"/>
      <c r="NQX814" s="63" t="s">
        <v>871</v>
      </c>
      <c r="NQY814" s="690"/>
      <c r="NQZ814" s="63" t="s">
        <v>871</v>
      </c>
      <c r="NRA814" s="690"/>
      <c r="NRB814" s="63" t="s">
        <v>871</v>
      </c>
      <c r="NRC814" s="690"/>
      <c r="NRD814" s="63" t="s">
        <v>871</v>
      </c>
      <c r="NRE814" s="690"/>
      <c r="NRF814" s="63" t="s">
        <v>871</v>
      </c>
      <c r="NRG814" s="690"/>
      <c r="NRH814" s="63" t="s">
        <v>871</v>
      </c>
      <c r="NRI814" s="690"/>
      <c r="NRJ814" s="63" t="s">
        <v>871</v>
      </c>
      <c r="NRK814" s="690"/>
      <c r="NRL814" s="63" t="s">
        <v>871</v>
      </c>
      <c r="NRM814" s="690"/>
      <c r="NRN814" s="63" t="s">
        <v>871</v>
      </c>
      <c r="NRO814" s="690"/>
      <c r="NRP814" s="63" t="s">
        <v>871</v>
      </c>
      <c r="NRQ814" s="690"/>
      <c r="NRR814" s="63" t="s">
        <v>871</v>
      </c>
      <c r="NRS814" s="690"/>
      <c r="NRT814" s="63" t="s">
        <v>871</v>
      </c>
      <c r="NRU814" s="690"/>
      <c r="NRV814" s="63" t="s">
        <v>871</v>
      </c>
      <c r="NRW814" s="690"/>
      <c r="NRX814" s="63" t="s">
        <v>871</v>
      </c>
      <c r="NRY814" s="690"/>
      <c r="NRZ814" s="63" t="s">
        <v>871</v>
      </c>
      <c r="NSA814" s="690"/>
      <c r="NSB814" s="63" t="s">
        <v>871</v>
      </c>
      <c r="NSC814" s="690"/>
      <c r="NSD814" s="63" t="s">
        <v>871</v>
      </c>
      <c r="NSE814" s="690"/>
      <c r="NSF814" s="63" t="s">
        <v>871</v>
      </c>
      <c r="NSG814" s="690"/>
      <c r="NSH814" s="63" t="s">
        <v>871</v>
      </c>
      <c r="NSI814" s="690"/>
      <c r="NSJ814" s="63" t="s">
        <v>871</v>
      </c>
      <c r="NSK814" s="690"/>
      <c r="NSL814" s="63" t="s">
        <v>871</v>
      </c>
      <c r="NSM814" s="690"/>
      <c r="NSN814" s="63" t="s">
        <v>871</v>
      </c>
      <c r="NSO814" s="690"/>
      <c r="NSP814" s="63" t="s">
        <v>871</v>
      </c>
      <c r="NSQ814" s="690"/>
      <c r="NSR814" s="63" t="s">
        <v>871</v>
      </c>
      <c r="NSS814" s="690"/>
      <c r="NST814" s="63" t="s">
        <v>871</v>
      </c>
      <c r="NSU814" s="690"/>
      <c r="NSV814" s="63" t="s">
        <v>871</v>
      </c>
      <c r="NSW814" s="690"/>
      <c r="NSX814" s="63" t="s">
        <v>871</v>
      </c>
      <c r="NSY814" s="690"/>
      <c r="NSZ814" s="63" t="s">
        <v>871</v>
      </c>
      <c r="NTA814" s="690"/>
      <c r="NTB814" s="63" t="s">
        <v>871</v>
      </c>
      <c r="NTC814" s="690"/>
      <c r="NTD814" s="63" t="s">
        <v>871</v>
      </c>
      <c r="NTE814" s="690"/>
      <c r="NTF814" s="63" t="s">
        <v>871</v>
      </c>
      <c r="NTG814" s="690"/>
      <c r="NTH814" s="63" t="s">
        <v>871</v>
      </c>
      <c r="NTI814" s="690"/>
      <c r="NTJ814" s="63" t="s">
        <v>871</v>
      </c>
      <c r="NTK814" s="690"/>
      <c r="NTL814" s="63" t="s">
        <v>871</v>
      </c>
      <c r="NTM814" s="690"/>
      <c r="NTN814" s="63" t="s">
        <v>871</v>
      </c>
      <c r="NTO814" s="690"/>
      <c r="NTP814" s="63" t="s">
        <v>871</v>
      </c>
      <c r="NTQ814" s="690"/>
      <c r="NTR814" s="63" t="s">
        <v>871</v>
      </c>
      <c r="NTS814" s="690"/>
      <c r="NTT814" s="63" t="s">
        <v>871</v>
      </c>
      <c r="NTU814" s="690"/>
      <c r="NTV814" s="63" t="s">
        <v>871</v>
      </c>
      <c r="NTW814" s="690"/>
      <c r="NTX814" s="63" t="s">
        <v>871</v>
      </c>
      <c r="NTY814" s="690"/>
      <c r="NTZ814" s="63" t="s">
        <v>871</v>
      </c>
      <c r="NUA814" s="690"/>
      <c r="NUB814" s="63" t="s">
        <v>871</v>
      </c>
      <c r="NUC814" s="690"/>
      <c r="NUD814" s="63" t="s">
        <v>871</v>
      </c>
      <c r="NUE814" s="690"/>
      <c r="NUF814" s="63" t="s">
        <v>871</v>
      </c>
      <c r="NUG814" s="690"/>
      <c r="NUH814" s="63" t="s">
        <v>871</v>
      </c>
      <c r="NUI814" s="690"/>
      <c r="NUJ814" s="63" t="s">
        <v>871</v>
      </c>
      <c r="NUK814" s="690"/>
      <c r="NUL814" s="63" t="s">
        <v>871</v>
      </c>
      <c r="NUM814" s="690"/>
      <c r="NUN814" s="63" t="s">
        <v>871</v>
      </c>
      <c r="NUO814" s="690"/>
      <c r="NUP814" s="63" t="s">
        <v>871</v>
      </c>
      <c r="NUQ814" s="690"/>
      <c r="NUR814" s="63" t="s">
        <v>871</v>
      </c>
      <c r="NUS814" s="690"/>
      <c r="NUT814" s="63" t="s">
        <v>871</v>
      </c>
      <c r="NUU814" s="690"/>
      <c r="NUV814" s="63" t="s">
        <v>871</v>
      </c>
      <c r="NUW814" s="690"/>
      <c r="NUX814" s="63" t="s">
        <v>871</v>
      </c>
      <c r="NUY814" s="690"/>
      <c r="NUZ814" s="63" t="s">
        <v>871</v>
      </c>
      <c r="NVA814" s="690"/>
      <c r="NVB814" s="63" t="s">
        <v>871</v>
      </c>
      <c r="NVC814" s="690"/>
      <c r="NVD814" s="63" t="s">
        <v>871</v>
      </c>
      <c r="NVE814" s="690"/>
      <c r="NVF814" s="63" t="s">
        <v>871</v>
      </c>
      <c r="NVG814" s="690"/>
      <c r="NVH814" s="63" t="s">
        <v>871</v>
      </c>
      <c r="NVI814" s="690"/>
      <c r="NVJ814" s="63" t="s">
        <v>871</v>
      </c>
      <c r="NVK814" s="690"/>
      <c r="NVL814" s="63" t="s">
        <v>871</v>
      </c>
      <c r="NVM814" s="690"/>
      <c r="NVN814" s="63" t="s">
        <v>871</v>
      </c>
      <c r="NVO814" s="690"/>
      <c r="NVP814" s="63" t="s">
        <v>871</v>
      </c>
      <c r="NVQ814" s="690"/>
      <c r="NVR814" s="63" t="s">
        <v>871</v>
      </c>
      <c r="NVS814" s="690"/>
      <c r="NVT814" s="63" t="s">
        <v>871</v>
      </c>
      <c r="NVU814" s="690"/>
      <c r="NVV814" s="63" t="s">
        <v>871</v>
      </c>
      <c r="NVW814" s="690"/>
      <c r="NVX814" s="63" t="s">
        <v>871</v>
      </c>
      <c r="NVY814" s="690"/>
      <c r="NVZ814" s="63" t="s">
        <v>871</v>
      </c>
      <c r="NWA814" s="690"/>
      <c r="NWB814" s="63" t="s">
        <v>871</v>
      </c>
      <c r="NWC814" s="690"/>
      <c r="NWD814" s="63" t="s">
        <v>871</v>
      </c>
      <c r="NWE814" s="690"/>
      <c r="NWF814" s="63" t="s">
        <v>871</v>
      </c>
      <c r="NWG814" s="690"/>
      <c r="NWH814" s="63" t="s">
        <v>871</v>
      </c>
      <c r="NWI814" s="690"/>
      <c r="NWJ814" s="63" t="s">
        <v>871</v>
      </c>
      <c r="NWK814" s="690"/>
      <c r="NWL814" s="63" t="s">
        <v>871</v>
      </c>
      <c r="NWM814" s="690"/>
      <c r="NWN814" s="63" t="s">
        <v>871</v>
      </c>
      <c r="NWO814" s="690"/>
      <c r="NWP814" s="63" t="s">
        <v>871</v>
      </c>
      <c r="NWQ814" s="690"/>
      <c r="NWR814" s="63" t="s">
        <v>871</v>
      </c>
      <c r="NWS814" s="690"/>
      <c r="NWT814" s="63" t="s">
        <v>871</v>
      </c>
      <c r="NWU814" s="690"/>
      <c r="NWV814" s="63" t="s">
        <v>871</v>
      </c>
      <c r="NWW814" s="690"/>
      <c r="NWX814" s="63" t="s">
        <v>871</v>
      </c>
      <c r="NWY814" s="690"/>
      <c r="NWZ814" s="63" t="s">
        <v>871</v>
      </c>
      <c r="NXA814" s="690"/>
      <c r="NXB814" s="63" t="s">
        <v>871</v>
      </c>
      <c r="NXC814" s="690"/>
      <c r="NXD814" s="63" t="s">
        <v>871</v>
      </c>
      <c r="NXE814" s="690"/>
      <c r="NXF814" s="63" t="s">
        <v>871</v>
      </c>
      <c r="NXG814" s="690"/>
      <c r="NXH814" s="63" t="s">
        <v>871</v>
      </c>
      <c r="NXI814" s="690"/>
      <c r="NXJ814" s="63" t="s">
        <v>871</v>
      </c>
      <c r="NXK814" s="690"/>
      <c r="NXL814" s="63" t="s">
        <v>871</v>
      </c>
      <c r="NXM814" s="690"/>
      <c r="NXN814" s="63" t="s">
        <v>871</v>
      </c>
      <c r="NXO814" s="690"/>
      <c r="NXP814" s="63" t="s">
        <v>871</v>
      </c>
      <c r="NXQ814" s="690"/>
      <c r="NXR814" s="63" t="s">
        <v>871</v>
      </c>
      <c r="NXS814" s="690"/>
      <c r="NXT814" s="63" t="s">
        <v>871</v>
      </c>
      <c r="NXU814" s="690"/>
      <c r="NXV814" s="63" t="s">
        <v>871</v>
      </c>
      <c r="NXW814" s="690"/>
      <c r="NXX814" s="63" t="s">
        <v>871</v>
      </c>
      <c r="NXY814" s="690"/>
      <c r="NXZ814" s="63" t="s">
        <v>871</v>
      </c>
      <c r="NYA814" s="690"/>
      <c r="NYB814" s="63" t="s">
        <v>871</v>
      </c>
      <c r="NYC814" s="690"/>
      <c r="NYD814" s="63" t="s">
        <v>871</v>
      </c>
      <c r="NYE814" s="690"/>
      <c r="NYF814" s="63" t="s">
        <v>871</v>
      </c>
      <c r="NYG814" s="690"/>
      <c r="NYH814" s="63" t="s">
        <v>871</v>
      </c>
      <c r="NYI814" s="690"/>
      <c r="NYJ814" s="63" t="s">
        <v>871</v>
      </c>
      <c r="NYK814" s="690"/>
      <c r="NYL814" s="63" t="s">
        <v>871</v>
      </c>
      <c r="NYM814" s="690"/>
      <c r="NYN814" s="63" t="s">
        <v>871</v>
      </c>
      <c r="NYO814" s="690"/>
      <c r="NYP814" s="63" t="s">
        <v>871</v>
      </c>
      <c r="NYQ814" s="690"/>
      <c r="NYR814" s="63" t="s">
        <v>871</v>
      </c>
      <c r="NYS814" s="690"/>
      <c r="NYT814" s="63" t="s">
        <v>871</v>
      </c>
      <c r="NYU814" s="690"/>
      <c r="NYV814" s="63" t="s">
        <v>871</v>
      </c>
      <c r="NYW814" s="690"/>
      <c r="NYX814" s="63" t="s">
        <v>871</v>
      </c>
      <c r="NYY814" s="690"/>
      <c r="NYZ814" s="63" t="s">
        <v>871</v>
      </c>
      <c r="NZA814" s="690"/>
      <c r="NZB814" s="63" t="s">
        <v>871</v>
      </c>
      <c r="NZC814" s="690"/>
      <c r="NZD814" s="63" t="s">
        <v>871</v>
      </c>
      <c r="NZE814" s="690"/>
      <c r="NZF814" s="63" t="s">
        <v>871</v>
      </c>
      <c r="NZG814" s="690"/>
      <c r="NZH814" s="63" t="s">
        <v>871</v>
      </c>
      <c r="NZI814" s="690"/>
      <c r="NZJ814" s="63" t="s">
        <v>871</v>
      </c>
      <c r="NZK814" s="690"/>
      <c r="NZL814" s="63" t="s">
        <v>871</v>
      </c>
      <c r="NZM814" s="690"/>
      <c r="NZN814" s="63" t="s">
        <v>871</v>
      </c>
      <c r="NZO814" s="690"/>
      <c r="NZP814" s="63" t="s">
        <v>871</v>
      </c>
      <c r="NZQ814" s="690"/>
      <c r="NZR814" s="63" t="s">
        <v>871</v>
      </c>
      <c r="NZS814" s="690"/>
      <c r="NZT814" s="63" t="s">
        <v>871</v>
      </c>
      <c r="NZU814" s="690"/>
      <c r="NZV814" s="63" t="s">
        <v>871</v>
      </c>
      <c r="NZW814" s="690"/>
      <c r="NZX814" s="63" t="s">
        <v>871</v>
      </c>
      <c r="NZY814" s="690"/>
      <c r="NZZ814" s="63" t="s">
        <v>871</v>
      </c>
      <c r="OAA814" s="690"/>
      <c r="OAB814" s="63" t="s">
        <v>871</v>
      </c>
      <c r="OAC814" s="690"/>
      <c r="OAD814" s="63" t="s">
        <v>871</v>
      </c>
      <c r="OAE814" s="690"/>
      <c r="OAF814" s="63" t="s">
        <v>871</v>
      </c>
      <c r="OAG814" s="690"/>
      <c r="OAH814" s="63" t="s">
        <v>871</v>
      </c>
      <c r="OAI814" s="690"/>
      <c r="OAJ814" s="63" t="s">
        <v>871</v>
      </c>
      <c r="OAK814" s="690"/>
      <c r="OAL814" s="63" t="s">
        <v>871</v>
      </c>
      <c r="OAM814" s="690"/>
      <c r="OAN814" s="63" t="s">
        <v>871</v>
      </c>
      <c r="OAO814" s="690"/>
      <c r="OAP814" s="63" t="s">
        <v>871</v>
      </c>
      <c r="OAQ814" s="690"/>
      <c r="OAR814" s="63" t="s">
        <v>871</v>
      </c>
      <c r="OAS814" s="690"/>
      <c r="OAT814" s="63" t="s">
        <v>871</v>
      </c>
      <c r="OAU814" s="690"/>
      <c r="OAV814" s="63" t="s">
        <v>871</v>
      </c>
      <c r="OAW814" s="690"/>
      <c r="OAX814" s="63" t="s">
        <v>871</v>
      </c>
      <c r="OAY814" s="690"/>
      <c r="OAZ814" s="63" t="s">
        <v>871</v>
      </c>
      <c r="OBA814" s="690"/>
      <c r="OBB814" s="63" t="s">
        <v>871</v>
      </c>
      <c r="OBC814" s="690"/>
      <c r="OBD814" s="63" t="s">
        <v>871</v>
      </c>
      <c r="OBE814" s="690"/>
      <c r="OBF814" s="63" t="s">
        <v>871</v>
      </c>
      <c r="OBG814" s="690"/>
      <c r="OBH814" s="63" t="s">
        <v>871</v>
      </c>
      <c r="OBI814" s="690"/>
      <c r="OBJ814" s="63" t="s">
        <v>871</v>
      </c>
      <c r="OBK814" s="690"/>
      <c r="OBL814" s="63" t="s">
        <v>871</v>
      </c>
      <c r="OBM814" s="690"/>
      <c r="OBN814" s="63" t="s">
        <v>871</v>
      </c>
      <c r="OBO814" s="690"/>
      <c r="OBP814" s="63" t="s">
        <v>871</v>
      </c>
      <c r="OBQ814" s="690"/>
      <c r="OBR814" s="63" t="s">
        <v>871</v>
      </c>
      <c r="OBS814" s="690"/>
      <c r="OBT814" s="63" t="s">
        <v>871</v>
      </c>
      <c r="OBU814" s="690"/>
      <c r="OBV814" s="63" t="s">
        <v>871</v>
      </c>
      <c r="OBW814" s="690"/>
      <c r="OBX814" s="63" t="s">
        <v>871</v>
      </c>
      <c r="OBY814" s="690"/>
      <c r="OBZ814" s="63" t="s">
        <v>871</v>
      </c>
      <c r="OCA814" s="690"/>
      <c r="OCB814" s="63" t="s">
        <v>871</v>
      </c>
      <c r="OCC814" s="690"/>
      <c r="OCD814" s="63" t="s">
        <v>871</v>
      </c>
      <c r="OCE814" s="690"/>
      <c r="OCF814" s="63" t="s">
        <v>871</v>
      </c>
      <c r="OCG814" s="690"/>
      <c r="OCH814" s="63" t="s">
        <v>871</v>
      </c>
      <c r="OCI814" s="690"/>
      <c r="OCJ814" s="63" t="s">
        <v>871</v>
      </c>
      <c r="OCK814" s="690"/>
      <c r="OCL814" s="63" t="s">
        <v>871</v>
      </c>
      <c r="OCM814" s="690"/>
      <c r="OCN814" s="63" t="s">
        <v>871</v>
      </c>
      <c r="OCO814" s="690"/>
      <c r="OCP814" s="63" t="s">
        <v>871</v>
      </c>
      <c r="OCQ814" s="690"/>
      <c r="OCR814" s="63" t="s">
        <v>871</v>
      </c>
      <c r="OCS814" s="690"/>
      <c r="OCT814" s="63" t="s">
        <v>871</v>
      </c>
      <c r="OCU814" s="690"/>
      <c r="OCV814" s="63" t="s">
        <v>871</v>
      </c>
      <c r="OCW814" s="690"/>
      <c r="OCX814" s="63" t="s">
        <v>871</v>
      </c>
      <c r="OCY814" s="690"/>
      <c r="OCZ814" s="63" t="s">
        <v>871</v>
      </c>
      <c r="ODA814" s="690"/>
      <c r="ODB814" s="63" t="s">
        <v>871</v>
      </c>
      <c r="ODC814" s="690"/>
      <c r="ODD814" s="63" t="s">
        <v>871</v>
      </c>
      <c r="ODE814" s="690"/>
      <c r="ODF814" s="63" t="s">
        <v>871</v>
      </c>
      <c r="ODG814" s="690"/>
      <c r="ODH814" s="63" t="s">
        <v>871</v>
      </c>
      <c r="ODI814" s="690"/>
      <c r="ODJ814" s="63" t="s">
        <v>871</v>
      </c>
      <c r="ODK814" s="690"/>
      <c r="ODL814" s="63" t="s">
        <v>871</v>
      </c>
      <c r="ODM814" s="690"/>
      <c r="ODN814" s="63" t="s">
        <v>871</v>
      </c>
      <c r="ODO814" s="690"/>
      <c r="ODP814" s="63" t="s">
        <v>871</v>
      </c>
      <c r="ODQ814" s="690"/>
      <c r="ODR814" s="63" t="s">
        <v>871</v>
      </c>
      <c r="ODS814" s="690"/>
      <c r="ODT814" s="63" t="s">
        <v>871</v>
      </c>
      <c r="ODU814" s="690"/>
      <c r="ODV814" s="63" t="s">
        <v>871</v>
      </c>
      <c r="ODW814" s="690"/>
      <c r="ODX814" s="63" t="s">
        <v>871</v>
      </c>
      <c r="ODY814" s="690"/>
      <c r="ODZ814" s="63" t="s">
        <v>871</v>
      </c>
      <c r="OEA814" s="690"/>
      <c r="OEB814" s="63" t="s">
        <v>871</v>
      </c>
      <c r="OEC814" s="690"/>
      <c r="OED814" s="63" t="s">
        <v>871</v>
      </c>
      <c r="OEE814" s="690"/>
      <c r="OEF814" s="63" t="s">
        <v>871</v>
      </c>
      <c r="OEG814" s="690"/>
      <c r="OEH814" s="63" t="s">
        <v>871</v>
      </c>
      <c r="OEI814" s="690"/>
      <c r="OEJ814" s="63" t="s">
        <v>871</v>
      </c>
      <c r="OEK814" s="690"/>
      <c r="OEL814" s="63" t="s">
        <v>871</v>
      </c>
      <c r="OEM814" s="690"/>
      <c r="OEN814" s="63" t="s">
        <v>871</v>
      </c>
      <c r="OEO814" s="690"/>
      <c r="OEP814" s="63" t="s">
        <v>871</v>
      </c>
      <c r="OEQ814" s="690"/>
      <c r="OER814" s="63" t="s">
        <v>871</v>
      </c>
      <c r="OES814" s="690"/>
      <c r="OET814" s="63" t="s">
        <v>871</v>
      </c>
      <c r="OEU814" s="690"/>
      <c r="OEV814" s="63" t="s">
        <v>871</v>
      </c>
      <c r="OEW814" s="690"/>
      <c r="OEX814" s="63" t="s">
        <v>871</v>
      </c>
      <c r="OEY814" s="690"/>
      <c r="OEZ814" s="63" t="s">
        <v>871</v>
      </c>
      <c r="OFA814" s="690"/>
      <c r="OFB814" s="63" t="s">
        <v>871</v>
      </c>
      <c r="OFC814" s="690"/>
      <c r="OFD814" s="63" t="s">
        <v>871</v>
      </c>
      <c r="OFE814" s="690"/>
      <c r="OFF814" s="63" t="s">
        <v>871</v>
      </c>
      <c r="OFG814" s="690"/>
      <c r="OFH814" s="63" t="s">
        <v>871</v>
      </c>
      <c r="OFI814" s="690"/>
      <c r="OFJ814" s="63" t="s">
        <v>871</v>
      </c>
      <c r="OFK814" s="690"/>
      <c r="OFL814" s="63" t="s">
        <v>871</v>
      </c>
      <c r="OFM814" s="690"/>
      <c r="OFN814" s="63" t="s">
        <v>871</v>
      </c>
      <c r="OFO814" s="690"/>
      <c r="OFP814" s="63" t="s">
        <v>871</v>
      </c>
      <c r="OFQ814" s="690"/>
      <c r="OFR814" s="63" t="s">
        <v>871</v>
      </c>
      <c r="OFS814" s="690"/>
      <c r="OFT814" s="63" t="s">
        <v>871</v>
      </c>
      <c r="OFU814" s="690"/>
      <c r="OFV814" s="63" t="s">
        <v>871</v>
      </c>
      <c r="OFW814" s="690"/>
      <c r="OFX814" s="63" t="s">
        <v>871</v>
      </c>
      <c r="OFY814" s="690"/>
      <c r="OFZ814" s="63" t="s">
        <v>871</v>
      </c>
      <c r="OGA814" s="690"/>
      <c r="OGB814" s="63" t="s">
        <v>871</v>
      </c>
      <c r="OGC814" s="690"/>
      <c r="OGD814" s="63" t="s">
        <v>871</v>
      </c>
      <c r="OGE814" s="690"/>
      <c r="OGF814" s="63" t="s">
        <v>871</v>
      </c>
      <c r="OGG814" s="690"/>
      <c r="OGH814" s="63" t="s">
        <v>871</v>
      </c>
      <c r="OGI814" s="690"/>
      <c r="OGJ814" s="63" t="s">
        <v>871</v>
      </c>
      <c r="OGK814" s="690"/>
      <c r="OGL814" s="63" t="s">
        <v>871</v>
      </c>
      <c r="OGM814" s="690"/>
      <c r="OGN814" s="63" t="s">
        <v>871</v>
      </c>
      <c r="OGO814" s="690"/>
      <c r="OGP814" s="63" t="s">
        <v>871</v>
      </c>
      <c r="OGQ814" s="690"/>
      <c r="OGR814" s="63" t="s">
        <v>871</v>
      </c>
      <c r="OGS814" s="690"/>
      <c r="OGT814" s="63" t="s">
        <v>871</v>
      </c>
      <c r="OGU814" s="690"/>
      <c r="OGV814" s="63" t="s">
        <v>871</v>
      </c>
      <c r="OGW814" s="690"/>
      <c r="OGX814" s="63" t="s">
        <v>871</v>
      </c>
      <c r="OGY814" s="690"/>
      <c r="OGZ814" s="63" t="s">
        <v>871</v>
      </c>
      <c r="OHA814" s="690"/>
      <c r="OHB814" s="63" t="s">
        <v>871</v>
      </c>
      <c r="OHC814" s="690"/>
      <c r="OHD814" s="63" t="s">
        <v>871</v>
      </c>
      <c r="OHE814" s="690"/>
      <c r="OHF814" s="63" t="s">
        <v>871</v>
      </c>
      <c r="OHG814" s="690"/>
      <c r="OHH814" s="63" t="s">
        <v>871</v>
      </c>
      <c r="OHI814" s="690"/>
      <c r="OHJ814" s="63" t="s">
        <v>871</v>
      </c>
      <c r="OHK814" s="690"/>
      <c r="OHL814" s="63" t="s">
        <v>871</v>
      </c>
      <c r="OHM814" s="690"/>
      <c r="OHN814" s="63" t="s">
        <v>871</v>
      </c>
      <c r="OHO814" s="690"/>
      <c r="OHP814" s="63" t="s">
        <v>871</v>
      </c>
      <c r="OHQ814" s="690"/>
      <c r="OHR814" s="63" t="s">
        <v>871</v>
      </c>
      <c r="OHS814" s="690"/>
      <c r="OHT814" s="63" t="s">
        <v>871</v>
      </c>
      <c r="OHU814" s="690"/>
      <c r="OHV814" s="63" t="s">
        <v>871</v>
      </c>
      <c r="OHW814" s="690"/>
      <c r="OHX814" s="63" t="s">
        <v>871</v>
      </c>
      <c r="OHY814" s="690"/>
      <c r="OHZ814" s="63" t="s">
        <v>871</v>
      </c>
      <c r="OIA814" s="690"/>
      <c r="OIB814" s="63" t="s">
        <v>871</v>
      </c>
      <c r="OIC814" s="690"/>
      <c r="OID814" s="63" t="s">
        <v>871</v>
      </c>
      <c r="OIE814" s="690"/>
      <c r="OIF814" s="63" t="s">
        <v>871</v>
      </c>
      <c r="OIG814" s="690"/>
      <c r="OIH814" s="63" t="s">
        <v>871</v>
      </c>
      <c r="OII814" s="690"/>
      <c r="OIJ814" s="63" t="s">
        <v>871</v>
      </c>
      <c r="OIK814" s="690"/>
      <c r="OIL814" s="63" t="s">
        <v>871</v>
      </c>
      <c r="OIM814" s="690"/>
      <c r="OIN814" s="63" t="s">
        <v>871</v>
      </c>
      <c r="OIO814" s="690"/>
      <c r="OIP814" s="63" t="s">
        <v>871</v>
      </c>
      <c r="OIQ814" s="690"/>
      <c r="OIR814" s="63" t="s">
        <v>871</v>
      </c>
      <c r="OIS814" s="690"/>
      <c r="OIT814" s="63" t="s">
        <v>871</v>
      </c>
      <c r="OIU814" s="690"/>
      <c r="OIV814" s="63" t="s">
        <v>871</v>
      </c>
      <c r="OIW814" s="690"/>
      <c r="OIX814" s="63" t="s">
        <v>871</v>
      </c>
      <c r="OIY814" s="690"/>
      <c r="OIZ814" s="63" t="s">
        <v>871</v>
      </c>
      <c r="OJA814" s="690"/>
      <c r="OJB814" s="63" t="s">
        <v>871</v>
      </c>
      <c r="OJC814" s="690"/>
      <c r="OJD814" s="63" t="s">
        <v>871</v>
      </c>
      <c r="OJE814" s="690"/>
      <c r="OJF814" s="63" t="s">
        <v>871</v>
      </c>
      <c r="OJG814" s="690"/>
      <c r="OJH814" s="63" t="s">
        <v>871</v>
      </c>
      <c r="OJI814" s="690"/>
      <c r="OJJ814" s="63" t="s">
        <v>871</v>
      </c>
      <c r="OJK814" s="690"/>
      <c r="OJL814" s="63" t="s">
        <v>871</v>
      </c>
      <c r="OJM814" s="690"/>
      <c r="OJN814" s="63" t="s">
        <v>871</v>
      </c>
      <c r="OJO814" s="690"/>
      <c r="OJP814" s="63" t="s">
        <v>871</v>
      </c>
      <c r="OJQ814" s="690"/>
      <c r="OJR814" s="63" t="s">
        <v>871</v>
      </c>
      <c r="OJS814" s="690"/>
      <c r="OJT814" s="63" t="s">
        <v>871</v>
      </c>
      <c r="OJU814" s="690"/>
      <c r="OJV814" s="63" t="s">
        <v>871</v>
      </c>
      <c r="OJW814" s="690"/>
      <c r="OJX814" s="63" t="s">
        <v>871</v>
      </c>
      <c r="OJY814" s="690"/>
      <c r="OJZ814" s="63" t="s">
        <v>871</v>
      </c>
      <c r="OKA814" s="690"/>
      <c r="OKB814" s="63" t="s">
        <v>871</v>
      </c>
      <c r="OKC814" s="690"/>
      <c r="OKD814" s="63" t="s">
        <v>871</v>
      </c>
      <c r="OKE814" s="690"/>
      <c r="OKF814" s="63" t="s">
        <v>871</v>
      </c>
      <c r="OKG814" s="690"/>
      <c r="OKH814" s="63" t="s">
        <v>871</v>
      </c>
      <c r="OKI814" s="690"/>
      <c r="OKJ814" s="63" t="s">
        <v>871</v>
      </c>
      <c r="OKK814" s="690"/>
      <c r="OKL814" s="63" t="s">
        <v>871</v>
      </c>
      <c r="OKM814" s="690"/>
      <c r="OKN814" s="63" t="s">
        <v>871</v>
      </c>
      <c r="OKO814" s="690"/>
      <c r="OKP814" s="63" t="s">
        <v>871</v>
      </c>
      <c r="OKQ814" s="690"/>
      <c r="OKR814" s="63" t="s">
        <v>871</v>
      </c>
      <c r="OKS814" s="690"/>
      <c r="OKT814" s="63" t="s">
        <v>871</v>
      </c>
      <c r="OKU814" s="690"/>
      <c r="OKV814" s="63" t="s">
        <v>871</v>
      </c>
      <c r="OKW814" s="690"/>
      <c r="OKX814" s="63" t="s">
        <v>871</v>
      </c>
      <c r="OKY814" s="690"/>
      <c r="OKZ814" s="63" t="s">
        <v>871</v>
      </c>
      <c r="OLA814" s="690"/>
      <c r="OLB814" s="63" t="s">
        <v>871</v>
      </c>
      <c r="OLC814" s="690"/>
      <c r="OLD814" s="63" t="s">
        <v>871</v>
      </c>
      <c r="OLE814" s="690"/>
      <c r="OLF814" s="63" t="s">
        <v>871</v>
      </c>
      <c r="OLG814" s="690"/>
      <c r="OLH814" s="63" t="s">
        <v>871</v>
      </c>
      <c r="OLI814" s="690"/>
      <c r="OLJ814" s="63" t="s">
        <v>871</v>
      </c>
      <c r="OLK814" s="690"/>
      <c r="OLL814" s="63" t="s">
        <v>871</v>
      </c>
      <c r="OLM814" s="690"/>
      <c r="OLN814" s="63" t="s">
        <v>871</v>
      </c>
      <c r="OLO814" s="690"/>
      <c r="OLP814" s="63" t="s">
        <v>871</v>
      </c>
      <c r="OLQ814" s="690"/>
      <c r="OLR814" s="63" t="s">
        <v>871</v>
      </c>
      <c r="OLS814" s="690"/>
      <c r="OLT814" s="63" t="s">
        <v>871</v>
      </c>
      <c r="OLU814" s="690"/>
      <c r="OLV814" s="63" t="s">
        <v>871</v>
      </c>
      <c r="OLW814" s="690"/>
      <c r="OLX814" s="63" t="s">
        <v>871</v>
      </c>
      <c r="OLY814" s="690"/>
      <c r="OLZ814" s="63" t="s">
        <v>871</v>
      </c>
      <c r="OMA814" s="690"/>
      <c r="OMB814" s="63" t="s">
        <v>871</v>
      </c>
      <c r="OMC814" s="690"/>
      <c r="OMD814" s="63" t="s">
        <v>871</v>
      </c>
      <c r="OME814" s="690"/>
      <c r="OMF814" s="63" t="s">
        <v>871</v>
      </c>
      <c r="OMG814" s="690"/>
      <c r="OMH814" s="63" t="s">
        <v>871</v>
      </c>
      <c r="OMI814" s="690"/>
      <c r="OMJ814" s="63" t="s">
        <v>871</v>
      </c>
      <c r="OMK814" s="690"/>
      <c r="OML814" s="63" t="s">
        <v>871</v>
      </c>
      <c r="OMM814" s="690"/>
      <c r="OMN814" s="63" t="s">
        <v>871</v>
      </c>
      <c r="OMO814" s="690"/>
      <c r="OMP814" s="63" t="s">
        <v>871</v>
      </c>
      <c r="OMQ814" s="690"/>
      <c r="OMR814" s="63" t="s">
        <v>871</v>
      </c>
      <c r="OMS814" s="690"/>
      <c r="OMT814" s="63" t="s">
        <v>871</v>
      </c>
      <c r="OMU814" s="690"/>
      <c r="OMV814" s="63" t="s">
        <v>871</v>
      </c>
      <c r="OMW814" s="690"/>
      <c r="OMX814" s="63" t="s">
        <v>871</v>
      </c>
      <c r="OMY814" s="690"/>
      <c r="OMZ814" s="63" t="s">
        <v>871</v>
      </c>
      <c r="ONA814" s="690"/>
      <c r="ONB814" s="63" t="s">
        <v>871</v>
      </c>
      <c r="ONC814" s="690"/>
      <c r="OND814" s="63" t="s">
        <v>871</v>
      </c>
      <c r="ONE814" s="690"/>
      <c r="ONF814" s="63" t="s">
        <v>871</v>
      </c>
      <c r="ONG814" s="690"/>
      <c r="ONH814" s="63" t="s">
        <v>871</v>
      </c>
      <c r="ONI814" s="690"/>
      <c r="ONJ814" s="63" t="s">
        <v>871</v>
      </c>
      <c r="ONK814" s="690"/>
      <c r="ONL814" s="63" t="s">
        <v>871</v>
      </c>
      <c r="ONM814" s="690"/>
      <c r="ONN814" s="63" t="s">
        <v>871</v>
      </c>
      <c r="ONO814" s="690"/>
      <c r="ONP814" s="63" t="s">
        <v>871</v>
      </c>
      <c r="ONQ814" s="690"/>
      <c r="ONR814" s="63" t="s">
        <v>871</v>
      </c>
      <c r="ONS814" s="690"/>
      <c r="ONT814" s="63" t="s">
        <v>871</v>
      </c>
      <c r="ONU814" s="690"/>
      <c r="ONV814" s="63" t="s">
        <v>871</v>
      </c>
      <c r="ONW814" s="690"/>
      <c r="ONX814" s="63" t="s">
        <v>871</v>
      </c>
      <c r="ONY814" s="690"/>
      <c r="ONZ814" s="63" t="s">
        <v>871</v>
      </c>
      <c r="OOA814" s="690"/>
      <c r="OOB814" s="63" t="s">
        <v>871</v>
      </c>
      <c r="OOC814" s="690"/>
      <c r="OOD814" s="63" t="s">
        <v>871</v>
      </c>
      <c r="OOE814" s="690"/>
      <c r="OOF814" s="63" t="s">
        <v>871</v>
      </c>
      <c r="OOG814" s="690"/>
      <c r="OOH814" s="63" t="s">
        <v>871</v>
      </c>
      <c r="OOI814" s="690"/>
      <c r="OOJ814" s="63" t="s">
        <v>871</v>
      </c>
      <c r="OOK814" s="690"/>
      <c r="OOL814" s="63" t="s">
        <v>871</v>
      </c>
      <c r="OOM814" s="690"/>
      <c r="OON814" s="63" t="s">
        <v>871</v>
      </c>
      <c r="OOO814" s="690"/>
      <c r="OOP814" s="63" t="s">
        <v>871</v>
      </c>
      <c r="OOQ814" s="690"/>
      <c r="OOR814" s="63" t="s">
        <v>871</v>
      </c>
      <c r="OOS814" s="690"/>
      <c r="OOT814" s="63" t="s">
        <v>871</v>
      </c>
      <c r="OOU814" s="690"/>
      <c r="OOV814" s="63" t="s">
        <v>871</v>
      </c>
      <c r="OOW814" s="690"/>
      <c r="OOX814" s="63" t="s">
        <v>871</v>
      </c>
      <c r="OOY814" s="690"/>
      <c r="OOZ814" s="63" t="s">
        <v>871</v>
      </c>
      <c r="OPA814" s="690"/>
      <c r="OPB814" s="63" t="s">
        <v>871</v>
      </c>
      <c r="OPC814" s="690"/>
      <c r="OPD814" s="63" t="s">
        <v>871</v>
      </c>
      <c r="OPE814" s="690"/>
      <c r="OPF814" s="63" t="s">
        <v>871</v>
      </c>
      <c r="OPG814" s="690"/>
      <c r="OPH814" s="63" t="s">
        <v>871</v>
      </c>
      <c r="OPI814" s="690"/>
      <c r="OPJ814" s="63" t="s">
        <v>871</v>
      </c>
      <c r="OPK814" s="690"/>
      <c r="OPL814" s="63" t="s">
        <v>871</v>
      </c>
      <c r="OPM814" s="690"/>
      <c r="OPN814" s="63" t="s">
        <v>871</v>
      </c>
      <c r="OPO814" s="690"/>
      <c r="OPP814" s="63" t="s">
        <v>871</v>
      </c>
      <c r="OPQ814" s="690"/>
      <c r="OPR814" s="63" t="s">
        <v>871</v>
      </c>
      <c r="OPS814" s="690"/>
      <c r="OPT814" s="63" t="s">
        <v>871</v>
      </c>
      <c r="OPU814" s="690"/>
      <c r="OPV814" s="63" t="s">
        <v>871</v>
      </c>
      <c r="OPW814" s="690"/>
      <c r="OPX814" s="63" t="s">
        <v>871</v>
      </c>
      <c r="OPY814" s="690"/>
      <c r="OPZ814" s="63" t="s">
        <v>871</v>
      </c>
      <c r="OQA814" s="690"/>
      <c r="OQB814" s="63" t="s">
        <v>871</v>
      </c>
      <c r="OQC814" s="690"/>
      <c r="OQD814" s="63" t="s">
        <v>871</v>
      </c>
      <c r="OQE814" s="690"/>
      <c r="OQF814" s="63" t="s">
        <v>871</v>
      </c>
      <c r="OQG814" s="690"/>
      <c r="OQH814" s="63" t="s">
        <v>871</v>
      </c>
      <c r="OQI814" s="690"/>
      <c r="OQJ814" s="63" t="s">
        <v>871</v>
      </c>
      <c r="OQK814" s="690"/>
      <c r="OQL814" s="63" t="s">
        <v>871</v>
      </c>
      <c r="OQM814" s="690"/>
      <c r="OQN814" s="63" t="s">
        <v>871</v>
      </c>
      <c r="OQO814" s="690"/>
      <c r="OQP814" s="63" t="s">
        <v>871</v>
      </c>
      <c r="OQQ814" s="690"/>
      <c r="OQR814" s="63" t="s">
        <v>871</v>
      </c>
      <c r="OQS814" s="690"/>
      <c r="OQT814" s="63" t="s">
        <v>871</v>
      </c>
      <c r="OQU814" s="690"/>
      <c r="OQV814" s="63" t="s">
        <v>871</v>
      </c>
      <c r="OQW814" s="690"/>
      <c r="OQX814" s="63" t="s">
        <v>871</v>
      </c>
      <c r="OQY814" s="690"/>
      <c r="OQZ814" s="63" t="s">
        <v>871</v>
      </c>
      <c r="ORA814" s="690"/>
      <c r="ORB814" s="63" t="s">
        <v>871</v>
      </c>
      <c r="ORC814" s="690"/>
      <c r="ORD814" s="63" t="s">
        <v>871</v>
      </c>
      <c r="ORE814" s="690"/>
      <c r="ORF814" s="63" t="s">
        <v>871</v>
      </c>
      <c r="ORG814" s="690"/>
      <c r="ORH814" s="63" t="s">
        <v>871</v>
      </c>
      <c r="ORI814" s="690"/>
      <c r="ORJ814" s="63" t="s">
        <v>871</v>
      </c>
      <c r="ORK814" s="690"/>
      <c r="ORL814" s="63" t="s">
        <v>871</v>
      </c>
      <c r="ORM814" s="690"/>
      <c r="ORN814" s="63" t="s">
        <v>871</v>
      </c>
      <c r="ORO814" s="690"/>
      <c r="ORP814" s="63" t="s">
        <v>871</v>
      </c>
      <c r="ORQ814" s="690"/>
      <c r="ORR814" s="63" t="s">
        <v>871</v>
      </c>
      <c r="ORS814" s="690"/>
      <c r="ORT814" s="63" t="s">
        <v>871</v>
      </c>
      <c r="ORU814" s="690"/>
      <c r="ORV814" s="63" t="s">
        <v>871</v>
      </c>
      <c r="ORW814" s="690"/>
      <c r="ORX814" s="63" t="s">
        <v>871</v>
      </c>
      <c r="ORY814" s="690"/>
      <c r="ORZ814" s="63" t="s">
        <v>871</v>
      </c>
      <c r="OSA814" s="690"/>
      <c r="OSB814" s="63" t="s">
        <v>871</v>
      </c>
      <c r="OSC814" s="690"/>
      <c r="OSD814" s="63" t="s">
        <v>871</v>
      </c>
      <c r="OSE814" s="690"/>
      <c r="OSF814" s="63" t="s">
        <v>871</v>
      </c>
      <c r="OSG814" s="690"/>
      <c r="OSH814" s="63" t="s">
        <v>871</v>
      </c>
      <c r="OSI814" s="690"/>
      <c r="OSJ814" s="63" t="s">
        <v>871</v>
      </c>
      <c r="OSK814" s="690"/>
      <c r="OSL814" s="63" t="s">
        <v>871</v>
      </c>
      <c r="OSM814" s="690"/>
      <c r="OSN814" s="63" t="s">
        <v>871</v>
      </c>
      <c r="OSO814" s="690"/>
      <c r="OSP814" s="63" t="s">
        <v>871</v>
      </c>
      <c r="OSQ814" s="690"/>
      <c r="OSR814" s="63" t="s">
        <v>871</v>
      </c>
      <c r="OSS814" s="690"/>
      <c r="OST814" s="63" t="s">
        <v>871</v>
      </c>
      <c r="OSU814" s="690"/>
      <c r="OSV814" s="63" t="s">
        <v>871</v>
      </c>
      <c r="OSW814" s="690"/>
      <c r="OSX814" s="63" t="s">
        <v>871</v>
      </c>
      <c r="OSY814" s="690"/>
      <c r="OSZ814" s="63" t="s">
        <v>871</v>
      </c>
      <c r="OTA814" s="690"/>
      <c r="OTB814" s="63" t="s">
        <v>871</v>
      </c>
      <c r="OTC814" s="690"/>
      <c r="OTD814" s="63" t="s">
        <v>871</v>
      </c>
      <c r="OTE814" s="690"/>
      <c r="OTF814" s="63" t="s">
        <v>871</v>
      </c>
      <c r="OTG814" s="690"/>
      <c r="OTH814" s="63" t="s">
        <v>871</v>
      </c>
      <c r="OTI814" s="690"/>
      <c r="OTJ814" s="63" t="s">
        <v>871</v>
      </c>
      <c r="OTK814" s="690"/>
      <c r="OTL814" s="63" t="s">
        <v>871</v>
      </c>
      <c r="OTM814" s="690"/>
      <c r="OTN814" s="63" t="s">
        <v>871</v>
      </c>
      <c r="OTO814" s="690"/>
      <c r="OTP814" s="63" t="s">
        <v>871</v>
      </c>
      <c r="OTQ814" s="690"/>
      <c r="OTR814" s="63" t="s">
        <v>871</v>
      </c>
      <c r="OTS814" s="690"/>
      <c r="OTT814" s="63" t="s">
        <v>871</v>
      </c>
      <c r="OTU814" s="690"/>
      <c r="OTV814" s="63" t="s">
        <v>871</v>
      </c>
      <c r="OTW814" s="690"/>
      <c r="OTX814" s="63" t="s">
        <v>871</v>
      </c>
      <c r="OTY814" s="690"/>
      <c r="OTZ814" s="63" t="s">
        <v>871</v>
      </c>
      <c r="OUA814" s="690"/>
      <c r="OUB814" s="63" t="s">
        <v>871</v>
      </c>
      <c r="OUC814" s="690"/>
      <c r="OUD814" s="63" t="s">
        <v>871</v>
      </c>
      <c r="OUE814" s="690"/>
      <c r="OUF814" s="63" t="s">
        <v>871</v>
      </c>
      <c r="OUG814" s="690"/>
      <c r="OUH814" s="63" t="s">
        <v>871</v>
      </c>
      <c r="OUI814" s="690"/>
      <c r="OUJ814" s="63" t="s">
        <v>871</v>
      </c>
      <c r="OUK814" s="690"/>
      <c r="OUL814" s="63" t="s">
        <v>871</v>
      </c>
      <c r="OUM814" s="690"/>
      <c r="OUN814" s="63" t="s">
        <v>871</v>
      </c>
      <c r="OUO814" s="690"/>
      <c r="OUP814" s="63" t="s">
        <v>871</v>
      </c>
      <c r="OUQ814" s="690"/>
      <c r="OUR814" s="63" t="s">
        <v>871</v>
      </c>
      <c r="OUS814" s="690"/>
      <c r="OUT814" s="63" t="s">
        <v>871</v>
      </c>
      <c r="OUU814" s="690"/>
      <c r="OUV814" s="63" t="s">
        <v>871</v>
      </c>
      <c r="OUW814" s="690"/>
      <c r="OUX814" s="63" t="s">
        <v>871</v>
      </c>
      <c r="OUY814" s="690"/>
      <c r="OUZ814" s="63" t="s">
        <v>871</v>
      </c>
      <c r="OVA814" s="690"/>
      <c r="OVB814" s="63" t="s">
        <v>871</v>
      </c>
      <c r="OVC814" s="690"/>
      <c r="OVD814" s="63" t="s">
        <v>871</v>
      </c>
      <c r="OVE814" s="690"/>
      <c r="OVF814" s="63" t="s">
        <v>871</v>
      </c>
      <c r="OVG814" s="690"/>
      <c r="OVH814" s="63" t="s">
        <v>871</v>
      </c>
      <c r="OVI814" s="690"/>
      <c r="OVJ814" s="63" t="s">
        <v>871</v>
      </c>
      <c r="OVK814" s="690"/>
      <c r="OVL814" s="63" t="s">
        <v>871</v>
      </c>
      <c r="OVM814" s="690"/>
      <c r="OVN814" s="63" t="s">
        <v>871</v>
      </c>
      <c r="OVO814" s="690"/>
      <c r="OVP814" s="63" t="s">
        <v>871</v>
      </c>
      <c r="OVQ814" s="690"/>
      <c r="OVR814" s="63" t="s">
        <v>871</v>
      </c>
      <c r="OVS814" s="690"/>
      <c r="OVT814" s="63" t="s">
        <v>871</v>
      </c>
      <c r="OVU814" s="690"/>
      <c r="OVV814" s="63" t="s">
        <v>871</v>
      </c>
      <c r="OVW814" s="690"/>
      <c r="OVX814" s="63" t="s">
        <v>871</v>
      </c>
      <c r="OVY814" s="690"/>
      <c r="OVZ814" s="63" t="s">
        <v>871</v>
      </c>
      <c r="OWA814" s="690"/>
      <c r="OWB814" s="63" t="s">
        <v>871</v>
      </c>
      <c r="OWC814" s="690"/>
      <c r="OWD814" s="63" t="s">
        <v>871</v>
      </c>
      <c r="OWE814" s="690"/>
      <c r="OWF814" s="63" t="s">
        <v>871</v>
      </c>
      <c r="OWG814" s="690"/>
      <c r="OWH814" s="63" t="s">
        <v>871</v>
      </c>
      <c r="OWI814" s="690"/>
      <c r="OWJ814" s="63" t="s">
        <v>871</v>
      </c>
      <c r="OWK814" s="690"/>
      <c r="OWL814" s="63" t="s">
        <v>871</v>
      </c>
      <c r="OWM814" s="690"/>
      <c r="OWN814" s="63" t="s">
        <v>871</v>
      </c>
      <c r="OWO814" s="690"/>
      <c r="OWP814" s="63" t="s">
        <v>871</v>
      </c>
      <c r="OWQ814" s="690"/>
      <c r="OWR814" s="63" t="s">
        <v>871</v>
      </c>
      <c r="OWS814" s="690"/>
      <c r="OWT814" s="63" t="s">
        <v>871</v>
      </c>
      <c r="OWU814" s="690"/>
      <c r="OWV814" s="63" t="s">
        <v>871</v>
      </c>
      <c r="OWW814" s="690"/>
      <c r="OWX814" s="63" t="s">
        <v>871</v>
      </c>
      <c r="OWY814" s="690"/>
      <c r="OWZ814" s="63" t="s">
        <v>871</v>
      </c>
      <c r="OXA814" s="690"/>
      <c r="OXB814" s="63" t="s">
        <v>871</v>
      </c>
      <c r="OXC814" s="690"/>
      <c r="OXD814" s="63" t="s">
        <v>871</v>
      </c>
      <c r="OXE814" s="690"/>
      <c r="OXF814" s="63" t="s">
        <v>871</v>
      </c>
      <c r="OXG814" s="690"/>
      <c r="OXH814" s="63" t="s">
        <v>871</v>
      </c>
      <c r="OXI814" s="690"/>
      <c r="OXJ814" s="63" t="s">
        <v>871</v>
      </c>
      <c r="OXK814" s="690"/>
      <c r="OXL814" s="63" t="s">
        <v>871</v>
      </c>
      <c r="OXM814" s="690"/>
      <c r="OXN814" s="63" t="s">
        <v>871</v>
      </c>
      <c r="OXO814" s="690"/>
      <c r="OXP814" s="63" t="s">
        <v>871</v>
      </c>
      <c r="OXQ814" s="690"/>
      <c r="OXR814" s="63" t="s">
        <v>871</v>
      </c>
      <c r="OXS814" s="690"/>
      <c r="OXT814" s="63" t="s">
        <v>871</v>
      </c>
      <c r="OXU814" s="690"/>
      <c r="OXV814" s="63" t="s">
        <v>871</v>
      </c>
      <c r="OXW814" s="690"/>
      <c r="OXX814" s="63" t="s">
        <v>871</v>
      </c>
      <c r="OXY814" s="690"/>
      <c r="OXZ814" s="63" t="s">
        <v>871</v>
      </c>
      <c r="OYA814" s="690"/>
      <c r="OYB814" s="63" t="s">
        <v>871</v>
      </c>
      <c r="OYC814" s="690"/>
      <c r="OYD814" s="63" t="s">
        <v>871</v>
      </c>
      <c r="OYE814" s="690"/>
      <c r="OYF814" s="63" t="s">
        <v>871</v>
      </c>
      <c r="OYG814" s="690"/>
      <c r="OYH814" s="63" t="s">
        <v>871</v>
      </c>
      <c r="OYI814" s="690"/>
      <c r="OYJ814" s="63" t="s">
        <v>871</v>
      </c>
      <c r="OYK814" s="690"/>
      <c r="OYL814" s="63" t="s">
        <v>871</v>
      </c>
      <c r="OYM814" s="690"/>
      <c r="OYN814" s="63" t="s">
        <v>871</v>
      </c>
      <c r="OYO814" s="690"/>
      <c r="OYP814" s="63" t="s">
        <v>871</v>
      </c>
      <c r="OYQ814" s="690"/>
      <c r="OYR814" s="63" t="s">
        <v>871</v>
      </c>
      <c r="OYS814" s="690"/>
      <c r="OYT814" s="63" t="s">
        <v>871</v>
      </c>
      <c r="OYU814" s="690"/>
      <c r="OYV814" s="63" t="s">
        <v>871</v>
      </c>
      <c r="OYW814" s="690"/>
      <c r="OYX814" s="63" t="s">
        <v>871</v>
      </c>
      <c r="OYY814" s="690"/>
      <c r="OYZ814" s="63" t="s">
        <v>871</v>
      </c>
      <c r="OZA814" s="690"/>
      <c r="OZB814" s="63" t="s">
        <v>871</v>
      </c>
      <c r="OZC814" s="690"/>
      <c r="OZD814" s="63" t="s">
        <v>871</v>
      </c>
      <c r="OZE814" s="690"/>
      <c r="OZF814" s="63" t="s">
        <v>871</v>
      </c>
      <c r="OZG814" s="690"/>
      <c r="OZH814" s="63" t="s">
        <v>871</v>
      </c>
      <c r="OZI814" s="690"/>
      <c r="OZJ814" s="63" t="s">
        <v>871</v>
      </c>
      <c r="OZK814" s="690"/>
      <c r="OZL814" s="63" t="s">
        <v>871</v>
      </c>
      <c r="OZM814" s="690"/>
      <c r="OZN814" s="63" t="s">
        <v>871</v>
      </c>
      <c r="OZO814" s="690"/>
      <c r="OZP814" s="63" t="s">
        <v>871</v>
      </c>
      <c r="OZQ814" s="690"/>
      <c r="OZR814" s="63" t="s">
        <v>871</v>
      </c>
      <c r="OZS814" s="690"/>
      <c r="OZT814" s="63" t="s">
        <v>871</v>
      </c>
      <c r="OZU814" s="690"/>
      <c r="OZV814" s="63" t="s">
        <v>871</v>
      </c>
      <c r="OZW814" s="690"/>
      <c r="OZX814" s="63" t="s">
        <v>871</v>
      </c>
      <c r="OZY814" s="690"/>
      <c r="OZZ814" s="63" t="s">
        <v>871</v>
      </c>
      <c r="PAA814" s="690"/>
      <c r="PAB814" s="63" t="s">
        <v>871</v>
      </c>
      <c r="PAC814" s="690"/>
      <c r="PAD814" s="63" t="s">
        <v>871</v>
      </c>
      <c r="PAE814" s="690"/>
      <c r="PAF814" s="63" t="s">
        <v>871</v>
      </c>
      <c r="PAG814" s="690"/>
      <c r="PAH814" s="63" t="s">
        <v>871</v>
      </c>
      <c r="PAI814" s="690"/>
      <c r="PAJ814" s="63" t="s">
        <v>871</v>
      </c>
      <c r="PAK814" s="690"/>
      <c r="PAL814" s="63" t="s">
        <v>871</v>
      </c>
      <c r="PAM814" s="690"/>
      <c r="PAN814" s="63" t="s">
        <v>871</v>
      </c>
      <c r="PAO814" s="690"/>
      <c r="PAP814" s="63" t="s">
        <v>871</v>
      </c>
      <c r="PAQ814" s="690"/>
      <c r="PAR814" s="63" t="s">
        <v>871</v>
      </c>
      <c r="PAS814" s="690"/>
      <c r="PAT814" s="63" t="s">
        <v>871</v>
      </c>
      <c r="PAU814" s="690"/>
      <c r="PAV814" s="63" t="s">
        <v>871</v>
      </c>
      <c r="PAW814" s="690"/>
      <c r="PAX814" s="63" t="s">
        <v>871</v>
      </c>
      <c r="PAY814" s="690"/>
      <c r="PAZ814" s="63" t="s">
        <v>871</v>
      </c>
      <c r="PBA814" s="690"/>
      <c r="PBB814" s="63" t="s">
        <v>871</v>
      </c>
      <c r="PBC814" s="690"/>
      <c r="PBD814" s="63" t="s">
        <v>871</v>
      </c>
      <c r="PBE814" s="690"/>
      <c r="PBF814" s="63" t="s">
        <v>871</v>
      </c>
      <c r="PBG814" s="690"/>
      <c r="PBH814" s="63" t="s">
        <v>871</v>
      </c>
      <c r="PBI814" s="690"/>
      <c r="PBJ814" s="63" t="s">
        <v>871</v>
      </c>
      <c r="PBK814" s="690"/>
      <c r="PBL814" s="63" t="s">
        <v>871</v>
      </c>
      <c r="PBM814" s="690"/>
      <c r="PBN814" s="63" t="s">
        <v>871</v>
      </c>
      <c r="PBO814" s="690"/>
      <c r="PBP814" s="63" t="s">
        <v>871</v>
      </c>
      <c r="PBQ814" s="690"/>
      <c r="PBR814" s="63" t="s">
        <v>871</v>
      </c>
      <c r="PBS814" s="690"/>
      <c r="PBT814" s="63" t="s">
        <v>871</v>
      </c>
      <c r="PBU814" s="690"/>
      <c r="PBV814" s="63" t="s">
        <v>871</v>
      </c>
      <c r="PBW814" s="690"/>
      <c r="PBX814" s="63" t="s">
        <v>871</v>
      </c>
      <c r="PBY814" s="690"/>
      <c r="PBZ814" s="63" t="s">
        <v>871</v>
      </c>
      <c r="PCA814" s="690"/>
      <c r="PCB814" s="63" t="s">
        <v>871</v>
      </c>
      <c r="PCC814" s="690"/>
      <c r="PCD814" s="63" t="s">
        <v>871</v>
      </c>
      <c r="PCE814" s="690"/>
      <c r="PCF814" s="63" t="s">
        <v>871</v>
      </c>
      <c r="PCG814" s="690"/>
      <c r="PCH814" s="63" t="s">
        <v>871</v>
      </c>
      <c r="PCI814" s="690"/>
      <c r="PCJ814" s="63" t="s">
        <v>871</v>
      </c>
      <c r="PCK814" s="690"/>
      <c r="PCL814" s="63" t="s">
        <v>871</v>
      </c>
      <c r="PCM814" s="690"/>
      <c r="PCN814" s="63" t="s">
        <v>871</v>
      </c>
      <c r="PCO814" s="690"/>
      <c r="PCP814" s="63" t="s">
        <v>871</v>
      </c>
      <c r="PCQ814" s="690"/>
      <c r="PCR814" s="63" t="s">
        <v>871</v>
      </c>
      <c r="PCS814" s="690"/>
      <c r="PCT814" s="63" t="s">
        <v>871</v>
      </c>
      <c r="PCU814" s="690"/>
      <c r="PCV814" s="63" t="s">
        <v>871</v>
      </c>
      <c r="PCW814" s="690"/>
      <c r="PCX814" s="63" t="s">
        <v>871</v>
      </c>
      <c r="PCY814" s="690"/>
      <c r="PCZ814" s="63" t="s">
        <v>871</v>
      </c>
      <c r="PDA814" s="690"/>
      <c r="PDB814" s="63" t="s">
        <v>871</v>
      </c>
      <c r="PDC814" s="690"/>
      <c r="PDD814" s="63" t="s">
        <v>871</v>
      </c>
      <c r="PDE814" s="690"/>
      <c r="PDF814" s="63" t="s">
        <v>871</v>
      </c>
      <c r="PDG814" s="690"/>
      <c r="PDH814" s="63" t="s">
        <v>871</v>
      </c>
      <c r="PDI814" s="690"/>
      <c r="PDJ814" s="63" t="s">
        <v>871</v>
      </c>
      <c r="PDK814" s="690"/>
      <c r="PDL814" s="63" t="s">
        <v>871</v>
      </c>
      <c r="PDM814" s="690"/>
      <c r="PDN814" s="63" t="s">
        <v>871</v>
      </c>
      <c r="PDO814" s="690"/>
      <c r="PDP814" s="63" t="s">
        <v>871</v>
      </c>
      <c r="PDQ814" s="690"/>
      <c r="PDR814" s="63" t="s">
        <v>871</v>
      </c>
      <c r="PDS814" s="690"/>
      <c r="PDT814" s="63" t="s">
        <v>871</v>
      </c>
      <c r="PDU814" s="690"/>
      <c r="PDV814" s="63" t="s">
        <v>871</v>
      </c>
      <c r="PDW814" s="690"/>
      <c r="PDX814" s="63" t="s">
        <v>871</v>
      </c>
      <c r="PDY814" s="690"/>
      <c r="PDZ814" s="63" t="s">
        <v>871</v>
      </c>
      <c r="PEA814" s="690"/>
      <c r="PEB814" s="63" t="s">
        <v>871</v>
      </c>
      <c r="PEC814" s="690"/>
      <c r="PED814" s="63" t="s">
        <v>871</v>
      </c>
      <c r="PEE814" s="690"/>
      <c r="PEF814" s="63" t="s">
        <v>871</v>
      </c>
      <c r="PEG814" s="690"/>
      <c r="PEH814" s="63" t="s">
        <v>871</v>
      </c>
      <c r="PEI814" s="690"/>
      <c r="PEJ814" s="63" t="s">
        <v>871</v>
      </c>
      <c r="PEK814" s="690"/>
      <c r="PEL814" s="63" t="s">
        <v>871</v>
      </c>
      <c r="PEM814" s="690"/>
      <c r="PEN814" s="63" t="s">
        <v>871</v>
      </c>
      <c r="PEO814" s="690"/>
      <c r="PEP814" s="63" t="s">
        <v>871</v>
      </c>
      <c r="PEQ814" s="690"/>
      <c r="PER814" s="63" t="s">
        <v>871</v>
      </c>
      <c r="PES814" s="690"/>
      <c r="PET814" s="63" t="s">
        <v>871</v>
      </c>
      <c r="PEU814" s="690"/>
      <c r="PEV814" s="63" t="s">
        <v>871</v>
      </c>
      <c r="PEW814" s="690"/>
      <c r="PEX814" s="63" t="s">
        <v>871</v>
      </c>
      <c r="PEY814" s="690"/>
      <c r="PEZ814" s="63" t="s">
        <v>871</v>
      </c>
      <c r="PFA814" s="690"/>
      <c r="PFB814" s="63" t="s">
        <v>871</v>
      </c>
      <c r="PFC814" s="690"/>
      <c r="PFD814" s="63" t="s">
        <v>871</v>
      </c>
      <c r="PFE814" s="690"/>
      <c r="PFF814" s="63" t="s">
        <v>871</v>
      </c>
      <c r="PFG814" s="690"/>
      <c r="PFH814" s="63" t="s">
        <v>871</v>
      </c>
      <c r="PFI814" s="690"/>
      <c r="PFJ814" s="63" t="s">
        <v>871</v>
      </c>
      <c r="PFK814" s="690"/>
      <c r="PFL814" s="63" t="s">
        <v>871</v>
      </c>
      <c r="PFM814" s="690"/>
      <c r="PFN814" s="63" t="s">
        <v>871</v>
      </c>
      <c r="PFO814" s="690"/>
      <c r="PFP814" s="63" t="s">
        <v>871</v>
      </c>
      <c r="PFQ814" s="690"/>
      <c r="PFR814" s="63" t="s">
        <v>871</v>
      </c>
      <c r="PFS814" s="690"/>
      <c r="PFT814" s="63" t="s">
        <v>871</v>
      </c>
      <c r="PFU814" s="690"/>
      <c r="PFV814" s="63" t="s">
        <v>871</v>
      </c>
      <c r="PFW814" s="690"/>
      <c r="PFX814" s="63" t="s">
        <v>871</v>
      </c>
      <c r="PFY814" s="690"/>
      <c r="PFZ814" s="63" t="s">
        <v>871</v>
      </c>
      <c r="PGA814" s="690"/>
      <c r="PGB814" s="63" t="s">
        <v>871</v>
      </c>
      <c r="PGC814" s="690"/>
      <c r="PGD814" s="63" t="s">
        <v>871</v>
      </c>
      <c r="PGE814" s="690"/>
      <c r="PGF814" s="63" t="s">
        <v>871</v>
      </c>
      <c r="PGG814" s="690"/>
      <c r="PGH814" s="63" t="s">
        <v>871</v>
      </c>
      <c r="PGI814" s="690"/>
      <c r="PGJ814" s="63" t="s">
        <v>871</v>
      </c>
      <c r="PGK814" s="690"/>
      <c r="PGL814" s="63" t="s">
        <v>871</v>
      </c>
      <c r="PGM814" s="690"/>
      <c r="PGN814" s="63" t="s">
        <v>871</v>
      </c>
      <c r="PGO814" s="690"/>
      <c r="PGP814" s="63" t="s">
        <v>871</v>
      </c>
      <c r="PGQ814" s="690"/>
      <c r="PGR814" s="63" t="s">
        <v>871</v>
      </c>
      <c r="PGS814" s="690"/>
      <c r="PGT814" s="63" t="s">
        <v>871</v>
      </c>
      <c r="PGU814" s="690"/>
      <c r="PGV814" s="63" t="s">
        <v>871</v>
      </c>
      <c r="PGW814" s="690"/>
      <c r="PGX814" s="63" t="s">
        <v>871</v>
      </c>
      <c r="PGY814" s="690"/>
      <c r="PGZ814" s="63" t="s">
        <v>871</v>
      </c>
      <c r="PHA814" s="690"/>
      <c r="PHB814" s="63" t="s">
        <v>871</v>
      </c>
      <c r="PHC814" s="690"/>
      <c r="PHD814" s="63" t="s">
        <v>871</v>
      </c>
      <c r="PHE814" s="690"/>
      <c r="PHF814" s="63" t="s">
        <v>871</v>
      </c>
      <c r="PHG814" s="690"/>
      <c r="PHH814" s="63" t="s">
        <v>871</v>
      </c>
      <c r="PHI814" s="690"/>
      <c r="PHJ814" s="63" t="s">
        <v>871</v>
      </c>
      <c r="PHK814" s="690"/>
      <c r="PHL814" s="63" t="s">
        <v>871</v>
      </c>
      <c r="PHM814" s="690"/>
      <c r="PHN814" s="63" t="s">
        <v>871</v>
      </c>
      <c r="PHO814" s="690"/>
      <c r="PHP814" s="63" t="s">
        <v>871</v>
      </c>
      <c r="PHQ814" s="690"/>
      <c r="PHR814" s="63" t="s">
        <v>871</v>
      </c>
      <c r="PHS814" s="690"/>
      <c r="PHT814" s="63" t="s">
        <v>871</v>
      </c>
      <c r="PHU814" s="690"/>
      <c r="PHV814" s="63" t="s">
        <v>871</v>
      </c>
      <c r="PHW814" s="690"/>
      <c r="PHX814" s="63" t="s">
        <v>871</v>
      </c>
      <c r="PHY814" s="690"/>
      <c r="PHZ814" s="63" t="s">
        <v>871</v>
      </c>
      <c r="PIA814" s="690"/>
      <c r="PIB814" s="63" t="s">
        <v>871</v>
      </c>
      <c r="PIC814" s="690"/>
      <c r="PID814" s="63" t="s">
        <v>871</v>
      </c>
      <c r="PIE814" s="690"/>
      <c r="PIF814" s="63" t="s">
        <v>871</v>
      </c>
      <c r="PIG814" s="690"/>
      <c r="PIH814" s="63" t="s">
        <v>871</v>
      </c>
      <c r="PII814" s="690"/>
      <c r="PIJ814" s="63" t="s">
        <v>871</v>
      </c>
      <c r="PIK814" s="690"/>
      <c r="PIL814" s="63" t="s">
        <v>871</v>
      </c>
      <c r="PIM814" s="690"/>
      <c r="PIN814" s="63" t="s">
        <v>871</v>
      </c>
      <c r="PIO814" s="690"/>
      <c r="PIP814" s="63" t="s">
        <v>871</v>
      </c>
      <c r="PIQ814" s="690"/>
      <c r="PIR814" s="63" t="s">
        <v>871</v>
      </c>
      <c r="PIS814" s="690"/>
      <c r="PIT814" s="63" t="s">
        <v>871</v>
      </c>
      <c r="PIU814" s="690"/>
      <c r="PIV814" s="63" t="s">
        <v>871</v>
      </c>
      <c r="PIW814" s="690"/>
      <c r="PIX814" s="63" t="s">
        <v>871</v>
      </c>
      <c r="PIY814" s="690"/>
      <c r="PIZ814" s="63" t="s">
        <v>871</v>
      </c>
      <c r="PJA814" s="690"/>
      <c r="PJB814" s="63" t="s">
        <v>871</v>
      </c>
      <c r="PJC814" s="690"/>
      <c r="PJD814" s="63" t="s">
        <v>871</v>
      </c>
      <c r="PJE814" s="690"/>
      <c r="PJF814" s="63" t="s">
        <v>871</v>
      </c>
      <c r="PJG814" s="690"/>
      <c r="PJH814" s="63" t="s">
        <v>871</v>
      </c>
      <c r="PJI814" s="690"/>
      <c r="PJJ814" s="63" t="s">
        <v>871</v>
      </c>
      <c r="PJK814" s="690"/>
      <c r="PJL814" s="63" t="s">
        <v>871</v>
      </c>
      <c r="PJM814" s="690"/>
      <c r="PJN814" s="63" t="s">
        <v>871</v>
      </c>
      <c r="PJO814" s="690"/>
      <c r="PJP814" s="63" t="s">
        <v>871</v>
      </c>
      <c r="PJQ814" s="690"/>
      <c r="PJR814" s="63" t="s">
        <v>871</v>
      </c>
      <c r="PJS814" s="690"/>
      <c r="PJT814" s="63" t="s">
        <v>871</v>
      </c>
      <c r="PJU814" s="690"/>
      <c r="PJV814" s="63" t="s">
        <v>871</v>
      </c>
      <c r="PJW814" s="690"/>
      <c r="PJX814" s="63" t="s">
        <v>871</v>
      </c>
      <c r="PJY814" s="690"/>
      <c r="PJZ814" s="63" t="s">
        <v>871</v>
      </c>
      <c r="PKA814" s="690"/>
      <c r="PKB814" s="63" t="s">
        <v>871</v>
      </c>
      <c r="PKC814" s="690"/>
      <c r="PKD814" s="63" t="s">
        <v>871</v>
      </c>
      <c r="PKE814" s="690"/>
      <c r="PKF814" s="63" t="s">
        <v>871</v>
      </c>
      <c r="PKG814" s="690"/>
      <c r="PKH814" s="63" t="s">
        <v>871</v>
      </c>
      <c r="PKI814" s="690"/>
      <c r="PKJ814" s="63" t="s">
        <v>871</v>
      </c>
      <c r="PKK814" s="690"/>
      <c r="PKL814" s="63" t="s">
        <v>871</v>
      </c>
      <c r="PKM814" s="690"/>
      <c r="PKN814" s="63" t="s">
        <v>871</v>
      </c>
      <c r="PKO814" s="690"/>
      <c r="PKP814" s="63" t="s">
        <v>871</v>
      </c>
      <c r="PKQ814" s="690"/>
      <c r="PKR814" s="63" t="s">
        <v>871</v>
      </c>
      <c r="PKS814" s="690"/>
      <c r="PKT814" s="63" t="s">
        <v>871</v>
      </c>
      <c r="PKU814" s="690"/>
      <c r="PKV814" s="63" t="s">
        <v>871</v>
      </c>
      <c r="PKW814" s="690"/>
      <c r="PKX814" s="63" t="s">
        <v>871</v>
      </c>
      <c r="PKY814" s="690"/>
      <c r="PKZ814" s="63" t="s">
        <v>871</v>
      </c>
      <c r="PLA814" s="690"/>
      <c r="PLB814" s="63" t="s">
        <v>871</v>
      </c>
      <c r="PLC814" s="690"/>
      <c r="PLD814" s="63" t="s">
        <v>871</v>
      </c>
      <c r="PLE814" s="690"/>
      <c r="PLF814" s="63" t="s">
        <v>871</v>
      </c>
      <c r="PLG814" s="690"/>
      <c r="PLH814" s="63" t="s">
        <v>871</v>
      </c>
      <c r="PLI814" s="690"/>
      <c r="PLJ814" s="63" t="s">
        <v>871</v>
      </c>
      <c r="PLK814" s="690"/>
      <c r="PLL814" s="63" t="s">
        <v>871</v>
      </c>
      <c r="PLM814" s="690"/>
      <c r="PLN814" s="63" t="s">
        <v>871</v>
      </c>
      <c r="PLO814" s="690"/>
      <c r="PLP814" s="63" t="s">
        <v>871</v>
      </c>
      <c r="PLQ814" s="690"/>
      <c r="PLR814" s="63" t="s">
        <v>871</v>
      </c>
      <c r="PLS814" s="690"/>
      <c r="PLT814" s="63" t="s">
        <v>871</v>
      </c>
      <c r="PLU814" s="690"/>
      <c r="PLV814" s="63" t="s">
        <v>871</v>
      </c>
      <c r="PLW814" s="690"/>
      <c r="PLX814" s="63" t="s">
        <v>871</v>
      </c>
      <c r="PLY814" s="690"/>
      <c r="PLZ814" s="63" t="s">
        <v>871</v>
      </c>
      <c r="PMA814" s="690"/>
      <c r="PMB814" s="63" t="s">
        <v>871</v>
      </c>
      <c r="PMC814" s="690"/>
      <c r="PMD814" s="63" t="s">
        <v>871</v>
      </c>
      <c r="PME814" s="690"/>
      <c r="PMF814" s="63" t="s">
        <v>871</v>
      </c>
      <c r="PMG814" s="690"/>
      <c r="PMH814" s="63" t="s">
        <v>871</v>
      </c>
      <c r="PMI814" s="690"/>
      <c r="PMJ814" s="63" t="s">
        <v>871</v>
      </c>
      <c r="PMK814" s="690"/>
      <c r="PML814" s="63" t="s">
        <v>871</v>
      </c>
      <c r="PMM814" s="690"/>
      <c r="PMN814" s="63" t="s">
        <v>871</v>
      </c>
      <c r="PMO814" s="690"/>
      <c r="PMP814" s="63" t="s">
        <v>871</v>
      </c>
      <c r="PMQ814" s="690"/>
      <c r="PMR814" s="63" t="s">
        <v>871</v>
      </c>
      <c r="PMS814" s="690"/>
      <c r="PMT814" s="63" t="s">
        <v>871</v>
      </c>
      <c r="PMU814" s="690"/>
      <c r="PMV814" s="63" t="s">
        <v>871</v>
      </c>
      <c r="PMW814" s="690"/>
      <c r="PMX814" s="63" t="s">
        <v>871</v>
      </c>
      <c r="PMY814" s="690"/>
      <c r="PMZ814" s="63" t="s">
        <v>871</v>
      </c>
      <c r="PNA814" s="690"/>
      <c r="PNB814" s="63" t="s">
        <v>871</v>
      </c>
      <c r="PNC814" s="690"/>
      <c r="PND814" s="63" t="s">
        <v>871</v>
      </c>
      <c r="PNE814" s="690"/>
      <c r="PNF814" s="63" t="s">
        <v>871</v>
      </c>
      <c r="PNG814" s="690"/>
      <c r="PNH814" s="63" t="s">
        <v>871</v>
      </c>
      <c r="PNI814" s="690"/>
      <c r="PNJ814" s="63" t="s">
        <v>871</v>
      </c>
      <c r="PNK814" s="690"/>
      <c r="PNL814" s="63" t="s">
        <v>871</v>
      </c>
      <c r="PNM814" s="690"/>
      <c r="PNN814" s="63" t="s">
        <v>871</v>
      </c>
      <c r="PNO814" s="690"/>
      <c r="PNP814" s="63" t="s">
        <v>871</v>
      </c>
      <c r="PNQ814" s="690"/>
      <c r="PNR814" s="63" t="s">
        <v>871</v>
      </c>
      <c r="PNS814" s="690"/>
      <c r="PNT814" s="63" t="s">
        <v>871</v>
      </c>
      <c r="PNU814" s="690"/>
      <c r="PNV814" s="63" t="s">
        <v>871</v>
      </c>
      <c r="PNW814" s="690"/>
      <c r="PNX814" s="63" t="s">
        <v>871</v>
      </c>
      <c r="PNY814" s="690"/>
      <c r="PNZ814" s="63" t="s">
        <v>871</v>
      </c>
      <c r="POA814" s="690"/>
      <c r="POB814" s="63" t="s">
        <v>871</v>
      </c>
      <c r="POC814" s="690"/>
      <c r="POD814" s="63" t="s">
        <v>871</v>
      </c>
      <c r="POE814" s="690"/>
      <c r="POF814" s="63" t="s">
        <v>871</v>
      </c>
      <c r="POG814" s="690"/>
      <c r="POH814" s="63" t="s">
        <v>871</v>
      </c>
      <c r="POI814" s="690"/>
      <c r="POJ814" s="63" t="s">
        <v>871</v>
      </c>
      <c r="POK814" s="690"/>
      <c r="POL814" s="63" t="s">
        <v>871</v>
      </c>
      <c r="POM814" s="690"/>
      <c r="PON814" s="63" t="s">
        <v>871</v>
      </c>
      <c r="POO814" s="690"/>
      <c r="POP814" s="63" t="s">
        <v>871</v>
      </c>
      <c r="POQ814" s="690"/>
      <c r="POR814" s="63" t="s">
        <v>871</v>
      </c>
      <c r="POS814" s="690"/>
      <c r="POT814" s="63" t="s">
        <v>871</v>
      </c>
      <c r="POU814" s="690"/>
      <c r="POV814" s="63" t="s">
        <v>871</v>
      </c>
      <c r="POW814" s="690"/>
      <c r="POX814" s="63" t="s">
        <v>871</v>
      </c>
      <c r="POY814" s="690"/>
      <c r="POZ814" s="63" t="s">
        <v>871</v>
      </c>
      <c r="PPA814" s="690"/>
      <c r="PPB814" s="63" t="s">
        <v>871</v>
      </c>
      <c r="PPC814" s="690"/>
      <c r="PPD814" s="63" t="s">
        <v>871</v>
      </c>
      <c r="PPE814" s="690"/>
      <c r="PPF814" s="63" t="s">
        <v>871</v>
      </c>
      <c r="PPG814" s="690"/>
      <c r="PPH814" s="63" t="s">
        <v>871</v>
      </c>
      <c r="PPI814" s="690"/>
      <c r="PPJ814" s="63" t="s">
        <v>871</v>
      </c>
      <c r="PPK814" s="690"/>
      <c r="PPL814" s="63" t="s">
        <v>871</v>
      </c>
      <c r="PPM814" s="690"/>
      <c r="PPN814" s="63" t="s">
        <v>871</v>
      </c>
      <c r="PPO814" s="690"/>
      <c r="PPP814" s="63" t="s">
        <v>871</v>
      </c>
      <c r="PPQ814" s="690"/>
      <c r="PPR814" s="63" t="s">
        <v>871</v>
      </c>
      <c r="PPS814" s="690"/>
      <c r="PPT814" s="63" t="s">
        <v>871</v>
      </c>
      <c r="PPU814" s="690"/>
      <c r="PPV814" s="63" t="s">
        <v>871</v>
      </c>
      <c r="PPW814" s="690"/>
      <c r="PPX814" s="63" t="s">
        <v>871</v>
      </c>
      <c r="PPY814" s="690"/>
      <c r="PPZ814" s="63" t="s">
        <v>871</v>
      </c>
      <c r="PQA814" s="690"/>
      <c r="PQB814" s="63" t="s">
        <v>871</v>
      </c>
      <c r="PQC814" s="690"/>
      <c r="PQD814" s="63" t="s">
        <v>871</v>
      </c>
      <c r="PQE814" s="690"/>
      <c r="PQF814" s="63" t="s">
        <v>871</v>
      </c>
      <c r="PQG814" s="690"/>
      <c r="PQH814" s="63" t="s">
        <v>871</v>
      </c>
      <c r="PQI814" s="690"/>
      <c r="PQJ814" s="63" t="s">
        <v>871</v>
      </c>
      <c r="PQK814" s="690"/>
      <c r="PQL814" s="63" t="s">
        <v>871</v>
      </c>
      <c r="PQM814" s="690"/>
      <c r="PQN814" s="63" t="s">
        <v>871</v>
      </c>
      <c r="PQO814" s="690"/>
      <c r="PQP814" s="63" t="s">
        <v>871</v>
      </c>
      <c r="PQQ814" s="690"/>
      <c r="PQR814" s="63" t="s">
        <v>871</v>
      </c>
      <c r="PQS814" s="690"/>
      <c r="PQT814" s="63" t="s">
        <v>871</v>
      </c>
      <c r="PQU814" s="690"/>
      <c r="PQV814" s="63" t="s">
        <v>871</v>
      </c>
      <c r="PQW814" s="690"/>
      <c r="PQX814" s="63" t="s">
        <v>871</v>
      </c>
      <c r="PQY814" s="690"/>
      <c r="PQZ814" s="63" t="s">
        <v>871</v>
      </c>
      <c r="PRA814" s="690"/>
      <c r="PRB814" s="63" t="s">
        <v>871</v>
      </c>
      <c r="PRC814" s="690"/>
      <c r="PRD814" s="63" t="s">
        <v>871</v>
      </c>
      <c r="PRE814" s="690"/>
      <c r="PRF814" s="63" t="s">
        <v>871</v>
      </c>
      <c r="PRG814" s="690"/>
      <c r="PRH814" s="63" t="s">
        <v>871</v>
      </c>
      <c r="PRI814" s="690"/>
      <c r="PRJ814" s="63" t="s">
        <v>871</v>
      </c>
      <c r="PRK814" s="690"/>
      <c r="PRL814" s="63" t="s">
        <v>871</v>
      </c>
      <c r="PRM814" s="690"/>
      <c r="PRN814" s="63" t="s">
        <v>871</v>
      </c>
      <c r="PRO814" s="690"/>
      <c r="PRP814" s="63" t="s">
        <v>871</v>
      </c>
      <c r="PRQ814" s="690"/>
      <c r="PRR814" s="63" t="s">
        <v>871</v>
      </c>
      <c r="PRS814" s="690"/>
      <c r="PRT814" s="63" t="s">
        <v>871</v>
      </c>
      <c r="PRU814" s="690"/>
      <c r="PRV814" s="63" t="s">
        <v>871</v>
      </c>
      <c r="PRW814" s="690"/>
      <c r="PRX814" s="63" t="s">
        <v>871</v>
      </c>
      <c r="PRY814" s="690"/>
      <c r="PRZ814" s="63" t="s">
        <v>871</v>
      </c>
      <c r="PSA814" s="690"/>
      <c r="PSB814" s="63" t="s">
        <v>871</v>
      </c>
      <c r="PSC814" s="690"/>
      <c r="PSD814" s="63" t="s">
        <v>871</v>
      </c>
      <c r="PSE814" s="690"/>
      <c r="PSF814" s="63" t="s">
        <v>871</v>
      </c>
      <c r="PSG814" s="690"/>
      <c r="PSH814" s="63" t="s">
        <v>871</v>
      </c>
      <c r="PSI814" s="690"/>
      <c r="PSJ814" s="63" t="s">
        <v>871</v>
      </c>
      <c r="PSK814" s="690"/>
      <c r="PSL814" s="63" t="s">
        <v>871</v>
      </c>
      <c r="PSM814" s="690"/>
      <c r="PSN814" s="63" t="s">
        <v>871</v>
      </c>
      <c r="PSO814" s="690"/>
      <c r="PSP814" s="63" t="s">
        <v>871</v>
      </c>
      <c r="PSQ814" s="690"/>
      <c r="PSR814" s="63" t="s">
        <v>871</v>
      </c>
      <c r="PSS814" s="690"/>
      <c r="PST814" s="63" t="s">
        <v>871</v>
      </c>
      <c r="PSU814" s="690"/>
      <c r="PSV814" s="63" t="s">
        <v>871</v>
      </c>
      <c r="PSW814" s="690"/>
      <c r="PSX814" s="63" t="s">
        <v>871</v>
      </c>
      <c r="PSY814" s="690"/>
      <c r="PSZ814" s="63" t="s">
        <v>871</v>
      </c>
      <c r="PTA814" s="690"/>
      <c r="PTB814" s="63" t="s">
        <v>871</v>
      </c>
      <c r="PTC814" s="690"/>
      <c r="PTD814" s="63" t="s">
        <v>871</v>
      </c>
      <c r="PTE814" s="690"/>
      <c r="PTF814" s="63" t="s">
        <v>871</v>
      </c>
      <c r="PTG814" s="690"/>
      <c r="PTH814" s="63" t="s">
        <v>871</v>
      </c>
      <c r="PTI814" s="690"/>
      <c r="PTJ814" s="63" t="s">
        <v>871</v>
      </c>
      <c r="PTK814" s="690"/>
      <c r="PTL814" s="63" t="s">
        <v>871</v>
      </c>
      <c r="PTM814" s="690"/>
      <c r="PTN814" s="63" t="s">
        <v>871</v>
      </c>
      <c r="PTO814" s="690"/>
      <c r="PTP814" s="63" t="s">
        <v>871</v>
      </c>
      <c r="PTQ814" s="690"/>
      <c r="PTR814" s="63" t="s">
        <v>871</v>
      </c>
      <c r="PTS814" s="690"/>
      <c r="PTT814" s="63" t="s">
        <v>871</v>
      </c>
      <c r="PTU814" s="690"/>
      <c r="PTV814" s="63" t="s">
        <v>871</v>
      </c>
      <c r="PTW814" s="690"/>
      <c r="PTX814" s="63" t="s">
        <v>871</v>
      </c>
      <c r="PTY814" s="690"/>
      <c r="PTZ814" s="63" t="s">
        <v>871</v>
      </c>
      <c r="PUA814" s="690"/>
      <c r="PUB814" s="63" t="s">
        <v>871</v>
      </c>
      <c r="PUC814" s="690"/>
      <c r="PUD814" s="63" t="s">
        <v>871</v>
      </c>
      <c r="PUE814" s="690"/>
      <c r="PUF814" s="63" t="s">
        <v>871</v>
      </c>
      <c r="PUG814" s="690"/>
      <c r="PUH814" s="63" t="s">
        <v>871</v>
      </c>
      <c r="PUI814" s="690"/>
      <c r="PUJ814" s="63" t="s">
        <v>871</v>
      </c>
      <c r="PUK814" s="690"/>
      <c r="PUL814" s="63" t="s">
        <v>871</v>
      </c>
      <c r="PUM814" s="690"/>
      <c r="PUN814" s="63" t="s">
        <v>871</v>
      </c>
      <c r="PUO814" s="690"/>
      <c r="PUP814" s="63" t="s">
        <v>871</v>
      </c>
      <c r="PUQ814" s="690"/>
      <c r="PUR814" s="63" t="s">
        <v>871</v>
      </c>
      <c r="PUS814" s="690"/>
      <c r="PUT814" s="63" t="s">
        <v>871</v>
      </c>
      <c r="PUU814" s="690"/>
      <c r="PUV814" s="63" t="s">
        <v>871</v>
      </c>
      <c r="PUW814" s="690"/>
      <c r="PUX814" s="63" t="s">
        <v>871</v>
      </c>
      <c r="PUY814" s="690"/>
      <c r="PUZ814" s="63" t="s">
        <v>871</v>
      </c>
      <c r="PVA814" s="690"/>
      <c r="PVB814" s="63" t="s">
        <v>871</v>
      </c>
      <c r="PVC814" s="690"/>
      <c r="PVD814" s="63" t="s">
        <v>871</v>
      </c>
      <c r="PVE814" s="690"/>
      <c r="PVF814" s="63" t="s">
        <v>871</v>
      </c>
      <c r="PVG814" s="690"/>
      <c r="PVH814" s="63" t="s">
        <v>871</v>
      </c>
      <c r="PVI814" s="690"/>
      <c r="PVJ814" s="63" t="s">
        <v>871</v>
      </c>
      <c r="PVK814" s="690"/>
      <c r="PVL814" s="63" t="s">
        <v>871</v>
      </c>
      <c r="PVM814" s="690"/>
      <c r="PVN814" s="63" t="s">
        <v>871</v>
      </c>
      <c r="PVO814" s="690"/>
      <c r="PVP814" s="63" t="s">
        <v>871</v>
      </c>
      <c r="PVQ814" s="690"/>
      <c r="PVR814" s="63" t="s">
        <v>871</v>
      </c>
      <c r="PVS814" s="690"/>
      <c r="PVT814" s="63" t="s">
        <v>871</v>
      </c>
      <c r="PVU814" s="690"/>
      <c r="PVV814" s="63" t="s">
        <v>871</v>
      </c>
      <c r="PVW814" s="690"/>
      <c r="PVX814" s="63" t="s">
        <v>871</v>
      </c>
      <c r="PVY814" s="690"/>
      <c r="PVZ814" s="63" t="s">
        <v>871</v>
      </c>
      <c r="PWA814" s="690"/>
      <c r="PWB814" s="63" t="s">
        <v>871</v>
      </c>
      <c r="PWC814" s="690"/>
      <c r="PWD814" s="63" t="s">
        <v>871</v>
      </c>
      <c r="PWE814" s="690"/>
      <c r="PWF814" s="63" t="s">
        <v>871</v>
      </c>
      <c r="PWG814" s="690"/>
      <c r="PWH814" s="63" t="s">
        <v>871</v>
      </c>
      <c r="PWI814" s="690"/>
      <c r="PWJ814" s="63" t="s">
        <v>871</v>
      </c>
      <c r="PWK814" s="690"/>
      <c r="PWL814" s="63" t="s">
        <v>871</v>
      </c>
      <c r="PWM814" s="690"/>
      <c r="PWN814" s="63" t="s">
        <v>871</v>
      </c>
      <c r="PWO814" s="690"/>
      <c r="PWP814" s="63" t="s">
        <v>871</v>
      </c>
      <c r="PWQ814" s="690"/>
      <c r="PWR814" s="63" t="s">
        <v>871</v>
      </c>
      <c r="PWS814" s="690"/>
      <c r="PWT814" s="63" t="s">
        <v>871</v>
      </c>
      <c r="PWU814" s="690"/>
      <c r="PWV814" s="63" t="s">
        <v>871</v>
      </c>
      <c r="PWW814" s="690"/>
      <c r="PWX814" s="63" t="s">
        <v>871</v>
      </c>
      <c r="PWY814" s="690"/>
      <c r="PWZ814" s="63" t="s">
        <v>871</v>
      </c>
      <c r="PXA814" s="690"/>
      <c r="PXB814" s="63" t="s">
        <v>871</v>
      </c>
      <c r="PXC814" s="690"/>
      <c r="PXD814" s="63" t="s">
        <v>871</v>
      </c>
      <c r="PXE814" s="690"/>
      <c r="PXF814" s="63" t="s">
        <v>871</v>
      </c>
      <c r="PXG814" s="690"/>
      <c r="PXH814" s="63" t="s">
        <v>871</v>
      </c>
      <c r="PXI814" s="690"/>
      <c r="PXJ814" s="63" t="s">
        <v>871</v>
      </c>
      <c r="PXK814" s="690"/>
      <c r="PXL814" s="63" t="s">
        <v>871</v>
      </c>
      <c r="PXM814" s="690"/>
      <c r="PXN814" s="63" t="s">
        <v>871</v>
      </c>
      <c r="PXO814" s="690"/>
      <c r="PXP814" s="63" t="s">
        <v>871</v>
      </c>
      <c r="PXQ814" s="690"/>
      <c r="PXR814" s="63" t="s">
        <v>871</v>
      </c>
      <c r="PXS814" s="690"/>
      <c r="PXT814" s="63" t="s">
        <v>871</v>
      </c>
      <c r="PXU814" s="690"/>
      <c r="PXV814" s="63" t="s">
        <v>871</v>
      </c>
      <c r="PXW814" s="690"/>
      <c r="PXX814" s="63" t="s">
        <v>871</v>
      </c>
      <c r="PXY814" s="690"/>
      <c r="PXZ814" s="63" t="s">
        <v>871</v>
      </c>
      <c r="PYA814" s="690"/>
      <c r="PYB814" s="63" t="s">
        <v>871</v>
      </c>
      <c r="PYC814" s="690"/>
      <c r="PYD814" s="63" t="s">
        <v>871</v>
      </c>
      <c r="PYE814" s="690"/>
      <c r="PYF814" s="63" t="s">
        <v>871</v>
      </c>
      <c r="PYG814" s="690"/>
      <c r="PYH814" s="63" t="s">
        <v>871</v>
      </c>
      <c r="PYI814" s="690"/>
      <c r="PYJ814" s="63" t="s">
        <v>871</v>
      </c>
      <c r="PYK814" s="690"/>
      <c r="PYL814" s="63" t="s">
        <v>871</v>
      </c>
      <c r="PYM814" s="690"/>
      <c r="PYN814" s="63" t="s">
        <v>871</v>
      </c>
      <c r="PYO814" s="690"/>
      <c r="PYP814" s="63" t="s">
        <v>871</v>
      </c>
      <c r="PYQ814" s="690"/>
      <c r="PYR814" s="63" t="s">
        <v>871</v>
      </c>
      <c r="PYS814" s="690"/>
      <c r="PYT814" s="63" t="s">
        <v>871</v>
      </c>
      <c r="PYU814" s="690"/>
      <c r="PYV814" s="63" t="s">
        <v>871</v>
      </c>
      <c r="PYW814" s="690"/>
      <c r="PYX814" s="63" t="s">
        <v>871</v>
      </c>
      <c r="PYY814" s="690"/>
      <c r="PYZ814" s="63" t="s">
        <v>871</v>
      </c>
      <c r="PZA814" s="690"/>
      <c r="PZB814" s="63" t="s">
        <v>871</v>
      </c>
      <c r="PZC814" s="690"/>
      <c r="PZD814" s="63" t="s">
        <v>871</v>
      </c>
      <c r="PZE814" s="690"/>
      <c r="PZF814" s="63" t="s">
        <v>871</v>
      </c>
      <c r="PZG814" s="690"/>
      <c r="PZH814" s="63" t="s">
        <v>871</v>
      </c>
      <c r="PZI814" s="690"/>
      <c r="PZJ814" s="63" t="s">
        <v>871</v>
      </c>
      <c r="PZK814" s="690"/>
      <c r="PZL814" s="63" t="s">
        <v>871</v>
      </c>
      <c r="PZM814" s="690"/>
      <c r="PZN814" s="63" t="s">
        <v>871</v>
      </c>
      <c r="PZO814" s="690"/>
      <c r="PZP814" s="63" t="s">
        <v>871</v>
      </c>
      <c r="PZQ814" s="690"/>
      <c r="PZR814" s="63" t="s">
        <v>871</v>
      </c>
      <c r="PZS814" s="690"/>
      <c r="PZT814" s="63" t="s">
        <v>871</v>
      </c>
      <c r="PZU814" s="690"/>
      <c r="PZV814" s="63" t="s">
        <v>871</v>
      </c>
      <c r="PZW814" s="690"/>
      <c r="PZX814" s="63" t="s">
        <v>871</v>
      </c>
      <c r="PZY814" s="690"/>
      <c r="PZZ814" s="63" t="s">
        <v>871</v>
      </c>
      <c r="QAA814" s="690"/>
      <c r="QAB814" s="63" t="s">
        <v>871</v>
      </c>
      <c r="QAC814" s="690"/>
      <c r="QAD814" s="63" t="s">
        <v>871</v>
      </c>
      <c r="QAE814" s="690"/>
      <c r="QAF814" s="63" t="s">
        <v>871</v>
      </c>
      <c r="QAG814" s="690"/>
      <c r="QAH814" s="63" t="s">
        <v>871</v>
      </c>
      <c r="QAI814" s="690"/>
      <c r="QAJ814" s="63" t="s">
        <v>871</v>
      </c>
      <c r="QAK814" s="690"/>
      <c r="QAL814" s="63" t="s">
        <v>871</v>
      </c>
      <c r="QAM814" s="690"/>
      <c r="QAN814" s="63" t="s">
        <v>871</v>
      </c>
      <c r="QAO814" s="690"/>
      <c r="QAP814" s="63" t="s">
        <v>871</v>
      </c>
      <c r="QAQ814" s="690"/>
      <c r="QAR814" s="63" t="s">
        <v>871</v>
      </c>
      <c r="QAS814" s="690"/>
      <c r="QAT814" s="63" t="s">
        <v>871</v>
      </c>
      <c r="QAU814" s="690"/>
      <c r="QAV814" s="63" t="s">
        <v>871</v>
      </c>
      <c r="QAW814" s="690"/>
      <c r="QAX814" s="63" t="s">
        <v>871</v>
      </c>
      <c r="QAY814" s="690"/>
      <c r="QAZ814" s="63" t="s">
        <v>871</v>
      </c>
      <c r="QBA814" s="690"/>
      <c r="QBB814" s="63" t="s">
        <v>871</v>
      </c>
      <c r="QBC814" s="690"/>
      <c r="QBD814" s="63" t="s">
        <v>871</v>
      </c>
      <c r="QBE814" s="690"/>
      <c r="QBF814" s="63" t="s">
        <v>871</v>
      </c>
      <c r="QBG814" s="690"/>
      <c r="QBH814" s="63" t="s">
        <v>871</v>
      </c>
      <c r="QBI814" s="690"/>
      <c r="QBJ814" s="63" t="s">
        <v>871</v>
      </c>
      <c r="QBK814" s="690"/>
      <c r="QBL814" s="63" t="s">
        <v>871</v>
      </c>
      <c r="QBM814" s="690"/>
      <c r="QBN814" s="63" t="s">
        <v>871</v>
      </c>
      <c r="QBO814" s="690"/>
      <c r="QBP814" s="63" t="s">
        <v>871</v>
      </c>
      <c r="QBQ814" s="690"/>
      <c r="QBR814" s="63" t="s">
        <v>871</v>
      </c>
      <c r="QBS814" s="690"/>
      <c r="QBT814" s="63" t="s">
        <v>871</v>
      </c>
      <c r="QBU814" s="690"/>
      <c r="QBV814" s="63" t="s">
        <v>871</v>
      </c>
      <c r="QBW814" s="690"/>
      <c r="QBX814" s="63" t="s">
        <v>871</v>
      </c>
      <c r="QBY814" s="690"/>
      <c r="QBZ814" s="63" t="s">
        <v>871</v>
      </c>
      <c r="QCA814" s="690"/>
      <c r="QCB814" s="63" t="s">
        <v>871</v>
      </c>
      <c r="QCC814" s="690"/>
      <c r="QCD814" s="63" t="s">
        <v>871</v>
      </c>
      <c r="QCE814" s="690"/>
      <c r="QCF814" s="63" t="s">
        <v>871</v>
      </c>
      <c r="QCG814" s="690"/>
      <c r="QCH814" s="63" t="s">
        <v>871</v>
      </c>
      <c r="QCI814" s="690"/>
      <c r="QCJ814" s="63" t="s">
        <v>871</v>
      </c>
      <c r="QCK814" s="690"/>
      <c r="QCL814" s="63" t="s">
        <v>871</v>
      </c>
      <c r="QCM814" s="690"/>
      <c r="QCN814" s="63" t="s">
        <v>871</v>
      </c>
      <c r="QCO814" s="690"/>
      <c r="QCP814" s="63" t="s">
        <v>871</v>
      </c>
      <c r="QCQ814" s="690"/>
      <c r="QCR814" s="63" t="s">
        <v>871</v>
      </c>
      <c r="QCS814" s="690"/>
      <c r="QCT814" s="63" t="s">
        <v>871</v>
      </c>
      <c r="QCU814" s="690"/>
      <c r="QCV814" s="63" t="s">
        <v>871</v>
      </c>
      <c r="QCW814" s="690"/>
      <c r="QCX814" s="63" t="s">
        <v>871</v>
      </c>
      <c r="QCY814" s="690"/>
      <c r="QCZ814" s="63" t="s">
        <v>871</v>
      </c>
      <c r="QDA814" s="690"/>
      <c r="QDB814" s="63" t="s">
        <v>871</v>
      </c>
      <c r="QDC814" s="690"/>
      <c r="QDD814" s="63" t="s">
        <v>871</v>
      </c>
      <c r="QDE814" s="690"/>
      <c r="QDF814" s="63" t="s">
        <v>871</v>
      </c>
      <c r="QDG814" s="690"/>
      <c r="QDH814" s="63" t="s">
        <v>871</v>
      </c>
      <c r="QDI814" s="690"/>
      <c r="QDJ814" s="63" t="s">
        <v>871</v>
      </c>
      <c r="QDK814" s="690"/>
      <c r="QDL814" s="63" t="s">
        <v>871</v>
      </c>
      <c r="QDM814" s="690"/>
      <c r="QDN814" s="63" t="s">
        <v>871</v>
      </c>
      <c r="QDO814" s="690"/>
      <c r="QDP814" s="63" t="s">
        <v>871</v>
      </c>
      <c r="QDQ814" s="690"/>
      <c r="QDR814" s="63" t="s">
        <v>871</v>
      </c>
      <c r="QDS814" s="690"/>
      <c r="QDT814" s="63" t="s">
        <v>871</v>
      </c>
      <c r="QDU814" s="690"/>
      <c r="QDV814" s="63" t="s">
        <v>871</v>
      </c>
      <c r="QDW814" s="690"/>
      <c r="QDX814" s="63" t="s">
        <v>871</v>
      </c>
      <c r="QDY814" s="690"/>
      <c r="QDZ814" s="63" t="s">
        <v>871</v>
      </c>
      <c r="QEA814" s="690"/>
      <c r="QEB814" s="63" t="s">
        <v>871</v>
      </c>
      <c r="QEC814" s="690"/>
      <c r="QED814" s="63" t="s">
        <v>871</v>
      </c>
      <c r="QEE814" s="690"/>
      <c r="QEF814" s="63" t="s">
        <v>871</v>
      </c>
      <c r="QEG814" s="690"/>
      <c r="QEH814" s="63" t="s">
        <v>871</v>
      </c>
      <c r="QEI814" s="690"/>
      <c r="QEJ814" s="63" t="s">
        <v>871</v>
      </c>
      <c r="QEK814" s="690"/>
      <c r="QEL814" s="63" t="s">
        <v>871</v>
      </c>
      <c r="QEM814" s="690"/>
      <c r="QEN814" s="63" t="s">
        <v>871</v>
      </c>
      <c r="QEO814" s="690"/>
      <c r="QEP814" s="63" t="s">
        <v>871</v>
      </c>
      <c r="QEQ814" s="690"/>
      <c r="QER814" s="63" t="s">
        <v>871</v>
      </c>
      <c r="QES814" s="690"/>
      <c r="QET814" s="63" t="s">
        <v>871</v>
      </c>
      <c r="QEU814" s="690"/>
      <c r="QEV814" s="63" t="s">
        <v>871</v>
      </c>
      <c r="QEW814" s="690"/>
      <c r="QEX814" s="63" t="s">
        <v>871</v>
      </c>
      <c r="QEY814" s="690"/>
      <c r="QEZ814" s="63" t="s">
        <v>871</v>
      </c>
      <c r="QFA814" s="690"/>
      <c r="QFB814" s="63" t="s">
        <v>871</v>
      </c>
      <c r="QFC814" s="690"/>
      <c r="QFD814" s="63" t="s">
        <v>871</v>
      </c>
      <c r="QFE814" s="690"/>
      <c r="QFF814" s="63" t="s">
        <v>871</v>
      </c>
      <c r="QFG814" s="690"/>
      <c r="QFH814" s="63" t="s">
        <v>871</v>
      </c>
      <c r="QFI814" s="690"/>
      <c r="QFJ814" s="63" t="s">
        <v>871</v>
      </c>
      <c r="QFK814" s="690"/>
      <c r="QFL814" s="63" t="s">
        <v>871</v>
      </c>
      <c r="QFM814" s="690"/>
      <c r="QFN814" s="63" t="s">
        <v>871</v>
      </c>
      <c r="QFO814" s="690"/>
      <c r="QFP814" s="63" t="s">
        <v>871</v>
      </c>
      <c r="QFQ814" s="690"/>
      <c r="QFR814" s="63" t="s">
        <v>871</v>
      </c>
      <c r="QFS814" s="690"/>
      <c r="QFT814" s="63" t="s">
        <v>871</v>
      </c>
      <c r="QFU814" s="690"/>
      <c r="QFV814" s="63" t="s">
        <v>871</v>
      </c>
      <c r="QFW814" s="690"/>
      <c r="QFX814" s="63" t="s">
        <v>871</v>
      </c>
      <c r="QFY814" s="690"/>
      <c r="QFZ814" s="63" t="s">
        <v>871</v>
      </c>
      <c r="QGA814" s="690"/>
      <c r="QGB814" s="63" t="s">
        <v>871</v>
      </c>
      <c r="QGC814" s="690"/>
      <c r="QGD814" s="63" t="s">
        <v>871</v>
      </c>
      <c r="QGE814" s="690"/>
      <c r="QGF814" s="63" t="s">
        <v>871</v>
      </c>
      <c r="QGG814" s="690"/>
      <c r="QGH814" s="63" t="s">
        <v>871</v>
      </c>
      <c r="QGI814" s="690"/>
      <c r="QGJ814" s="63" t="s">
        <v>871</v>
      </c>
      <c r="QGK814" s="690"/>
      <c r="QGL814" s="63" t="s">
        <v>871</v>
      </c>
      <c r="QGM814" s="690"/>
      <c r="QGN814" s="63" t="s">
        <v>871</v>
      </c>
      <c r="QGO814" s="690"/>
      <c r="QGP814" s="63" t="s">
        <v>871</v>
      </c>
      <c r="QGQ814" s="690"/>
      <c r="QGR814" s="63" t="s">
        <v>871</v>
      </c>
      <c r="QGS814" s="690"/>
      <c r="QGT814" s="63" t="s">
        <v>871</v>
      </c>
      <c r="QGU814" s="690"/>
      <c r="QGV814" s="63" t="s">
        <v>871</v>
      </c>
      <c r="QGW814" s="690"/>
      <c r="QGX814" s="63" t="s">
        <v>871</v>
      </c>
      <c r="QGY814" s="690"/>
      <c r="QGZ814" s="63" t="s">
        <v>871</v>
      </c>
      <c r="QHA814" s="690"/>
      <c r="QHB814" s="63" t="s">
        <v>871</v>
      </c>
      <c r="QHC814" s="690"/>
      <c r="QHD814" s="63" t="s">
        <v>871</v>
      </c>
      <c r="QHE814" s="690"/>
      <c r="QHF814" s="63" t="s">
        <v>871</v>
      </c>
      <c r="QHG814" s="690"/>
      <c r="QHH814" s="63" t="s">
        <v>871</v>
      </c>
      <c r="QHI814" s="690"/>
      <c r="QHJ814" s="63" t="s">
        <v>871</v>
      </c>
      <c r="QHK814" s="690"/>
      <c r="QHL814" s="63" t="s">
        <v>871</v>
      </c>
      <c r="QHM814" s="690"/>
      <c r="QHN814" s="63" t="s">
        <v>871</v>
      </c>
      <c r="QHO814" s="690"/>
      <c r="QHP814" s="63" t="s">
        <v>871</v>
      </c>
      <c r="QHQ814" s="690"/>
      <c r="QHR814" s="63" t="s">
        <v>871</v>
      </c>
      <c r="QHS814" s="690"/>
      <c r="QHT814" s="63" t="s">
        <v>871</v>
      </c>
      <c r="QHU814" s="690"/>
      <c r="QHV814" s="63" t="s">
        <v>871</v>
      </c>
      <c r="QHW814" s="690"/>
      <c r="QHX814" s="63" t="s">
        <v>871</v>
      </c>
      <c r="QHY814" s="690"/>
      <c r="QHZ814" s="63" t="s">
        <v>871</v>
      </c>
      <c r="QIA814" s="690"/>
      <c r="QIB814" s="63" t="s">
        <v>871</v>
      </c>
      <c r="QIC814" s="690"/>
      <c r="QID814" s="63" t="s">
        <v>871</v>
      </c>
      <c r="QIE814" s="690"/>
      <c r="QIF814" s="63" t="s">
        <v>871</v>
      </c>
      <c r="QIG814" s="690"/>
      <c r="QIH814" s="63" t="s">
        <v>871</v>
      </c>
      <c r="QII814" s="690"/>
      <c r="QIJ814" s="63" t="s">
        <v>871</v>
      </c>
      <c r="QIK814" s="690"/>
      <c r="QIL814" s="63" t="s">
        <v>871</v>
      </c>
      <c r="QIM814" s="690"/>
      <c r="QIN814" s="63" t="s">
        <v>871</v>
      </c>
      <c r="QIO814" s="690"/>
      <c r="QIP814" s="63" t="s">
        <v>871</v>
      </c>
      <c r="QIQ814" s="690"/>
      <c r="QIR814" s="63" t="s">
        <v>871</v>
      </c>
      <c r="QIS814" s="690"/>
      <c r="QIT814" s="63" t="s">
        <v>871</v>
      </c>
      <c r="QIU814" s="690"/>
      <c r="QIV814" s="63" t="s">
        <v>871</v>
      </c>
      <c r="QIW814" s="690"/>
      <c r="QIX814" s="63" t="s">
        <v>871</v>
      </c>
      <c r="QIY814" s="690"/>
      <c r="QIZ814" s="63" t="s">
        <v>871</v>
      </c>
      <c r="QJA814" s="690"/>
      <c r="QJB814" s="63" t="s">
        <v>871</v>
      </c>
      <c r="QJC814" s="690"/>
      <c r="QJD814" s="63" t="s">
        <v>871</v>
      </c>
      <c r="QJE814" s="690"/>
      <c r="QJF814" s="63" t="s">
        <v>871</v>
      </c>
      <c r="QJG814" s="690"/>
      <c r="QJH814" s="63" t="s">
        <v>871</v>
      </c>
      <c r="QJI814" s="690"/>
      <c r="QJJ814" s="63" t="s">
        <v>871</v>
      </c>
      <c r="QJK814" s="690"/>
      <c r="QJL814" s="63" t="s">
        <v>871</v>
      </c>
      <c r="QJM814" s="690"/>
      <c r="QJN814" s="63" t="s">
        <v>871</v>
      </c>
      <c r="QJO814" s="690"/>
      <c r="QJP814" s="63" t="s">
        <v>871</v>
      </c>
      <c r="QJQ814" s="690"/>
      <c r="QJR814" s="63" t="s">
        <v>871</v>
      </c>
      <c r="QJS814" s="690"/>
      <c r="QJT814" s="63" t="s">
        <v>871</v>
      </c>
      <c r="QJU814" s="690"/>
      <c r="QJV814" s="63" t="s">
        <v>871</v>
      </c>
      <c r="QJW814" s="690"/>
      <c r="QJX814" s="63" t="s">
        <v>871</v>
      </c>
      <c r="QJY814" s="690"/>
      <c r="QJZ814" s="63" t="s">
        <v>871</v>
      </c>
      <c r="QKA814" s="690"/>
      <c r="QKB814" s="63" t="s">
        <v>871</v>
      </c>
      <c r="QKC814" s="690"/>
      <c r="QKD814" s="63" t="s">
        <v>871</v>
      </c>
      <c r="QKE814" s="690"/>
      <c r="QKF814" s="63" t="s">
        <v>871</v>
      </c>
      <c r="QKG814" s="690"/>
      <c r="QKH814" s="63" t="s">
        <v>871</v>
      </c>
      <c r="QKI814" s="690"/>
      <c r="QKJ814" s="63" t="s">
        <v>871</v>
      </c>
      <c r="QKK814" s="690"/>
      <c r="QKL814" s="63" t="s">
        <v>871</v>
      </c>
      <c r="QKM814" s="690"/>
      <c r="QKN814" s="63" t="s">
        <v>871</v>
      </c>
      <c r="QKO814" s="690"/>
      <c r="QKP814" s="63" t="s">
        <v>871</v>
      </c>
      <c r="QKQ814" s="690"/>
      <c r="QKR814" s="63" t="s">
        <v>871</v>
      </c>
      <c r="QKS814" s="690"/>
      <c r="QKT814" s="63" t="s">
        <v>871</v>
      </c>
      <c r="QKU814" s="690"/>
      <c r="QKV814" s="63" t="s">
        <v>871</v>
      </c>
      <c r="QKW814" s="690"/>
      <c r="QKX814" s="63" t="s">
        <v>871</v>
      </c>
      <c r="QKY814" s="690"/>
      <c r="QKZ814" s="63" t="s">
        <v>871</v>
      </c>
      <c r="QLA814" s="690"/>
      <c r="QLB814" s="63" t="s">
        <v>871</v>
      </c>
      <c r="QLC814" s="690"/>
      <c r="QLD814" s="63" t="s">
        <v>871</v>
      </c>
      <c r="QLE814" s="690"/>
      <c r="QLF814" s="63" t="s">
        <v>871</v>
      </c>
      <c r="QLG814" s="690"/>
      <c r="QLH814" s="63" t="s">
        <v>871</v>
      </c>
      <c r="QLI814" s="690"/>
      <c r="QLJ814" s="63" t="s">
        <v>871</v>
      </c>
      <c r="QLK814" s="690"/>
      <c r="QLL814" s="63" t="s">
        <v>871</v>
      </c>
      <c r="QLM814" s="690"/>
      <c r="QLN814" s="63" t="s">
        <v>871</v>
      </c>
      <c r="QLO814" s="690"/>
      <c r="QLP814" s="63" t="s">
        <v>871</v>
      </c>
      <c r="QLQ814" s="690"/>
      <c r="QLR814" s="63" t="s">
        <v>871</v>
      </c>
      <c r="QLS814" s="690"/>
      <c r="QLT814" s="63" t="s">
        <v>871</v>
      </c>
      <c r="QLU814" s="690"/>
      <c r="QLV814" s="63" t="s">
        <v>871</v>
      </c>
      <c r="QLW814" s="690"/>
      <c r="QLX814" s="63" t="s">
        <v>871</v>
      </c>
      <c r="QLY814" s="690"/>
      <c r="QLZ814" s="63" t="s">
        <v>871</v>
      </c>
      <c r="QMA814" s="690"/>
      <c r="QMB814" s="63" t="s">
        <v>871</v>
      </c>
      <c r="QMC814" s="690"/>
      <c r="QMD814" s="63" t="s">
        <v>871</v>
      </c>
      <c r="QME814" s="690"/>
      <c r="QMF814" s="63" t="s">
        <v>871</v>
      </c>
      <c r="QMG814" s="690"/>
      <c r="QMH814" s="63" t="s">
        <v>871</v>
      </c>
      <c r="QMI814" s="690"/>
      <c r="QMJ814" s="63" t="s">
        <v>871</v>
      </c>
      <c r="QMK814" s="690"/>
      <c r="QML814" s="63" t="s">
        <v>871</v>
      </c>
      <c r="QMM814" s="690"/>
      <c r="QMN814" s="63" t="s">
        <v>871</v>
      </c>
      <c r="QMO814" s="690"/>
      <c r="QMP814" s="63" t="s">
        <v>871</v>
      </c>
      <c r="QMQ814" s="690"/>
      <c r="QMR814" s="63" t="s">
        <v>871</v>
      </c>
      <c r="QMS814" s="690"/>
      <c r="QMT814" s="63" t="s">
        <v>871</v>
      </c>
      <c r="QMU814" s="690"/>
      <c r="QMV814" s="63" t="s">
        <v>871</v>
      </c>
      <c r="QMW814" s="690"/>
      <c r="QMX814" s="63" t="s">
        <v>871</v>
      </c>
      <c r="QMY814" s="690"/>
      <c r="QMZ814" s="63" t="s">
        <v>871</v>
      </c>
      <c r="QNA814" s="690"/>
      <c r="QNB814" s="63" t="s">
        <v>871</v>
      </c>
      <c r="QNC814" s="690"/>
      <c r="QND814" s="63" t="s">
        <v>871</v>
      </c>
      <c r="QNE814" s="690"/>
      <c r="QNF814" s="63" t="s">
        <v>871</v>
      </c>
      <c r="QNG814" s="690"/>
      <c r="QNH814" s="63" t="s">
        <v>871</v>
      </c>
      <c r="QNI814" s="690"/>
      <c r="QNJ814" s="63" t="s">
        <v>871</v>
      </c>
      <c r="QNK814" s="690"/>
      <c r="QNL814" s="63" t="s">
        <v>871</v>
      </c>
      <c r="QNM814" s="690"/>
      <c r="QNN814" s="63" t="s">
        <v>871</v>
      </c>
      <c r="QNO814" s="690"/>
      <c r="QNP814" s="63" t="s">
        <v>871</v>
      </c>
      <c r="QNQ814" s="690"/>
      <c r="QNR814" s="63" t="s">
        <v>871</v>
      </c>
      <c r="QNS814" s="690"/>
      <c r="QNT814" s="63" t="s">
        <v>871</v>
      </c>
      <c r="QNU814" s="690"/>
      <c r="QNV814" s="63" t="s">
        <v>871</v>
      </c>
      <c r="QNW814" s="690"/>
      <c r="QNX814" s="63" t="s">
        <v>871</v>
      </c>
      <c r="QNY814" s="690"/>
      <c r="QNZ814" s="63" t="s">
        <v>871</v>
      </c>
      <c r="QOA814" s="690"/>
      <c r="QOB814" s="63" t="s">
        <v>871</v>
      </c>
      <c r="QOC814" s="690"/>
      <c r="QOD814" s="63" t="s">
        <v>871</v>
      </c>
      <c r="QOE814" s="690"/>
      <c r="QOF814" s="63" t="s">
        <v>871</v>
      </c>
      <c r="QOG814" s="690"/>
      <c r="QOH814" s="63" t="s">
        <v>871</v>
      </c>
      <c r="QOI814" s="690"/>
      <c r="QOJ814" s="63" t="s">
        <v>871</v>
      </c>
      <c r="QOK814" s="690"/>
      <c r="QOL814" s="63" t="s">
        <v>871</v>
      </c>
      <c r="QOM814" s="690"/>
      <c r="QON814" s="63" t="s">
        <v>871</v>
      </c>
      <c r="QOO814" s="690"/>
      <c r="QOP814" s="63" t="s">
        <v>871</v>
      </c>
      <c r="QOQ814" s="690"/>
      <c r="QOR814" s="63" t="s">
        <v>871</v>
      </c>
      <c r="QOS814" s="690"/>
      <c r="QOT814" s="63" t="s">
        <v>871</v>
      </c>
      <c r="QOU814" s="690"/>
      <c r="QOV814" s="63" t="s">
        <v>871</v>
      </c>
      <c r="QOW814" s="690"/>
      <c r="QOX814" s="63" t="s">
        <v>871</v>
      </c>
      <c r="QOY814" s="690"/>
      <c r="QOZ814" s="63" t="s">
        <v>871</v>
      </c>
      <c r="QPA814" s="690"/>
      <c r="QPB814" s="63" t="s">
        <v>871</v>
      </c>
      <c r="QPC814" s="690"/>
      <c r="QPD814" s="63" t="s">
        <v>871</v>
      </c>
      <c r="QPE814" s="690"/>
      <c r="QPF814" s="63" t="s">
        <v>871</v>
      </c>
      <c r="QPG814" s="690"/>
      <c r="QPH814" s="63" t="s">
        <v>871</v>
      </c>
      <c r="QPI814" s="690"/>
      <c r="QPJ814" s="63" t="s">
        <v>871</v>
      </c>
      <c r="QPK814" s="690"/>
      <c r="QPL814" s="63" t="s">
        <v>871</v>
      </c>
      <c r="QPM814" s="690"/>
      <c r="QPN814" s="63" t="s">
        <v>871</v>
      </c>
      <c r="QPO814" s="690"/>
      <c r="QPP814" s="63" t="s">
        <v>871</v>
      </c>
      <c r="QPQ814" s="690"/>
      <c r="QPR814" s="63" t="s">
        <v>871</v>
      </c>
      <c r="QPS814" s="690"/>
      <c r="QPT814" s="63" t="s">
        <v>871</v>
      </c>
      <c r="QPU814" s="690"/>
      <c r="QPV814" s="63" t="s">
        <v>871</v>
      </c>
      <c r="QPW814" s="690"/>
      <c r="QPX814" s="63" t="s">
        <v>871</v>
      </c>
      <c r="QPY814" s="690"/>
      <c r="QPZ814" s="63" t="s">
        <v>871</v>
      </c>
      <c r="QQA814" s="690"/>
      <c r="QQB814" s="63" t="s">
        <v>871</v>
      </c>
      <c r="QQC814" s="690"/>
      <c r="QQD814" s="63" t="s">
        <v>871</v>
      </c>
      <c r="QQE814" s="690"/>
      <c r="QQF814" s="63" t="s">
        <v>871</v>
      </c>
      <c r="QQG814" s="690"/>
      <c r="QQH814" s="63" t="s">
        <v>871</v>
      </c>
      <c r="QQI814" s="690"/>
      <c r="QQJ814" s="63" t="s">
        <v>871</v>
      </c>
      <c r="QQK814" s="690"/>
      <c r="QQL814" s="63" t="s">
        <v>871</v>
      </c>
      <c r="QQM814" s="690"/>
      <c r="QQN814" s="63" t="s">
        <v>871</v>
      </c>
      <c r="QQO814" s="690"/>
      <c r="QQP814" s="63" t="s">
        <v>871</v>
      </c>
      <c r="QQQ814" s="690"/>
      <c r="QQR814" s="63" t="s">
        <v>871</v>
      </c>
      <c r="QQS814" s="690"/>
      <c r="QQT814" s="63" t="s">
        <v>871</v>
      </c>
      <c r="QQU814" s="690"/>
      <c r="QQV814" s="63" t="s">
        <v>871</v>
      </c>
      <c r="QQW814" s="690"/>
      <c r="QQX814" s="63" t="s">
        <v>871</v>
      </c>
      <c r="QQY814" s="690"/>
      <c r="QQZ814" s="63" t="s">
        <v>871</v>
      </c>
      <c r="QRA814" s="690"/>
      <c r="QRB814" s="63" t="s">
        <v>871</v>
      </c>
      <c r="QRC814" s="690"/>
      <c r="QRD814" s="63" t="s">
        <v>871</v>
      </c>
      <c r="QRE814" s="690"/>
      <c r="QRF814" s="63" t="s">
        <v>871</v>
      </c>
      <c r="QRG814" s="690"/>
      <c r="QRH814" s="63" t="s">
        <v>871</v>
      </c>
      <c r="QRI814" s="690"/>
      <c r="QRJ814" s="63" t="s">
        <v>871</v>
      </c>
      <c r="QRK814" s="690"/>
      <c r="QRL814" s="63" t="s">
        <v>871</v>
      </c>
      <c r="QRM814" s="690"/>
      <c r="QRN814" s="63" t="s">
        <v>871</v>
      </c>
      <c r="QRO814" s="690"/>
      <c r="QRP814" s="63" t="s">
        <v>871</v>
      </c>
      <c r="QRQ814" s="690"/>
      <c r="QRR814" s="63" t="s">
        <v>871</v>
      </c>
      <c r="QRS814" s="690"/>
      <c r="QRT814" s="63" t="s">
        <v>871</v>
      </c>
      <c r="QRU814" s="690"/>
      <c r="QRV814" s="63" t="s">
        <v>871</v>
      </c>
      <c r="QRW814" s="690"/>
      <c r="QRX814" s="63" t="s">
        <v>871</v>
      </c>
      <c r="QRY814" s="690"/>
      <c r="QRZ814" s="63" t="s">
        <v>871</v>
      </c>
      <c r="QSA814" s="690"/>
      <c r="QSB814" s="63" t="s">
        <v>871</v>
      </c>
      <c r="QSC814" s="690"/>
      <c r="QSD814" s="63" t="s">
        <v>871</v>
      </c>
      <c r="QSE814" s="690"/>
      <c r="QSF814" s="63" t="s">
        <v>871</v>
      </c>
      <c r="QSG814" s="690"/>
      <c r="QSH814" s="63" t="s">
        <v>871</v>
      </c>
      <c r="QSI814" s="690"/>
      <c r="QSJ814" s="63" t="s">
        <v>871</v>
      </c>
      <c r="QSK814" s="690"/>
      <c r="QSL814" s="63" t="s">
        <v>871</v>
      </c>
      <c r="QSM814" s="690"/>
      <c r="QSN814" s="63" t="s">
        <v>871</v>
      </c>
      <c r="QSO814" s="690"/>
      <c r="QSP814" s="63" t="s">
        <v>871</v>
      </c>
      <c r="QSQ814" s="690"/>
      <c r="QSR814" s="63" t="s">
        <v>871</v>
      </c>
      <c r="QSS814" s="690"/>
      <c r="QST814" s="63" t="s">
        <v>871</v>
      </c>
      <c r="QSU814" s="690"/>
      <c r="QSV814" s="63" t="s">
        <v>871</v>
      </c>
      <c r="QSW814" s="690"/>
      <c r="QSX814" s="63" t="s">
        <v>871</v>
      </c>
      <c r="QSY814" s="690"/>
      <c r="QSZ814" s="63" t="s">
        <v>871</v>
      </c>
      <c r="QTA814" s="690"/>
      <c r="QTB814" s="63" t="s">
        <v>871</v>
      </c>
      <c r="QTC814" s="690"/>
      <c r="QTD814" s="63" t="s">
        <v>871</v>
      </c>
      <c r="QTE814" s="690"/>
      <c r="QTF814" s="63" t="s">
        <v>871</v>
      </c>
      <c r="QTG814" s="690"/>
      <c r="QTH814" s="63" t="s">
        <v>871</v>
      </c>
      <c r="QTI814" s="690"/>
      <c r="QTJ814" s="63" t="s">
        <v>871</v>
      </c>
      <c r="QTK814" s="690"/>
      <c r="QTL814" s="63" t="s">
        <v>871</v>
      </c>
      <c r="QTM814" s="690"/>
      <c r="QTN814" s="63" t="s">
        <v>871</v>
      </c>
      <c r="QTO814" s="690"/>
      <c r="QTP814" s="63" t="s">
        <v>871</v>
      </c>
      <c r="QTQ814" s="690"/>
      <c r="QTR814" s="63" t="s">
        <v>871</v>
      </c>
      <c r="QTS814" s="690"/>
      <c r="QTT814" s="63" t="s">
        <v>871</v>
      </c>
      <c r="QTU814" s="690"/>
      <c r="QTV814" s="63" t="s">
        <v>871</v>
      </c>
      <c r="QTW814" s="690"/>
      <c r="QTX814" s="63" t="s">
        <v>871</v>
      </c>
      <c r="QTY814" s="690"/>
      <c r="QTZ814" s="63" t="s">
        <v>871</v>
      </c>
      <c r="QUA814" s="690"/>
      <c r="QUB814" s="63" t="s">
        <v>871</v>
      </c>
      <c r="QUC814" s="690"/>
      <c r="QUD814" s="63" t="s">
        <v>871</v>
      </c>
      <c r="QUE814" s="690"/>
      <c r="QUF814" s="63" t="s">
        <v>871</v>
      </c>
      <c r="QUG814" s="690"/>
      <c r="QUH814" s="63" t="s">
        <v>871</v>
      </c>
      <c r="QUI814" s="690"/>
      <c r="QUJ814" s="63" t="s">
        <v>871</v>
      </c>
      <c r="QUK814" s="690"/>
      <c r="QUL814" s="63" t="s">
        <v>871</v>
      </c>
      <c r="QUM814" s="690"/>
      <c r="QUN814" s="63" t="s">
        <v>871</v>
      </c>
      <c r="QUO814" s="690"/>
      <c r="QUP814" s="63" t="s">
        <v>871</v>
      </c>
      <c r="QUQ814" s="690"/>
      <c r="QUR814" s="63" t="s">
        <v>871</v>
      </c>
      <c r="QUS814" s="690"/>
      <c r="QUT814" s="63" t="s">
        <v>871</v>
      </c>
      <c r="QUU814" s="690"/>
      <c r="QUV814" s="63" t="s">
        <v>871</v>
      </c>
      <c r="QUW814" s="690"/>
      <c r="QUX814" s="63" t="s">
        <v>871</v>
      </c>
      <c r="QUY814" s="690"/>
      <c r="QUZ814" s="63" t="s">
        <v>871</v>
      </c>
      <c r="QVA814" s="690"/>
      <c r="QVB814" s="63" t="s">
        <v>871</v>
      </c>
      <c r="QVC814" s="690"/>
      <c r="QVD814" s="63" t="s">
        <v>871</v>
      </c>
      <c r="QVE814" s="690"/>
      <c r="QVF814" s="63" t="s">
        <v>871</v>
      </c>
      <c r="QVG814" s="690"/>
      <c r="QVH814" s="63" t="s">
        <v>871</v>
      </c>
      <c r="QVI814" s="690"/>
      <c r="QVJ814" s="63" t="s">
        <v>871</v>
      </c>
      <c r="QVK814" s="690"/>
      <c r="QVL814" s="63" t="s">
        <v>871</v>
      </c>
      <c r="QVM814" s="690"/>
      <c r="QVN814" s="63" t="s">
        <v>871</v>
      </c>
      <c r="QVO814" s="690"/>
      <c r="QVP814" s="63" t="s">
        <v>871</v>
      </c>
      <c r="QVQ814" s="690"/>
      <c r="QVR814" s="63" t="s">
        <v>871</v>
      </c>
      <c r="QVS814" s="690"/>
      <c r="QVT814" s="63" t="s">
        <v>871</v>
      </c>
      <c r="QVU814" s="690"/>
      <c r="QVV814" s="63" t="s">
        <v>871</v>
      </c>
      <c r="QVW814" s="690"/>
      <c r="QVX814" s="63" t="s">
        <v>871</v>
      </c>
      <c r="QVY814" s="690"/>
      <c r="QVZ814" s="63" t="s">
        <v>871</v>
      </c>
      <c r="QWA814" s="690"/>
      <c r="QWB814" s="63" t="s">
        <v>871</v>
      </c>
      <c r="QWC814" s="690"/>
      <c r="QWD814" s="63" t="s">
        <v>871</v>
      </c>
      <c r="QWE814" s="690"/>
      <c r="QWF814" s="63" t="s">
        <v>871</v>
      </c>
      <c r="QWG814" s="690"/>
      <c r="QWH814" s="63" t="s">
        <v>871</v>
      </c>
      <c r="QWI814" s="690"/>
      <c r="QWJ814" s="63" t="s">
        <v>871</v>
      </c>
      <c r="QWK814" s="690"/>
      <c r="QWL814" s="63" t="s">
        <v>871</v>
      </c>
      <c r="QWM814" s="690"/>
      <c r="QWN814" s="63" t="s">
        <v>871</v>
      </c>
      <c r="QWO814" s="690"/>
      <c r="QWP814" s="63" t="s">
        <v>871</v>
      </c>
      <c r="QWQ814" s="690"/>
      <c r="QWR814" s="63" t="s">
        <v>871</v>
      </c>
      <c r="QWS814" s="690"/>
      <c r="QWT814" s="63" t="s">
        <v>871</v>
      </c>
      <c r="QWU814" s="690"/>
      <c r="QWV814" s="63" t="s">
        <v>871</v>
      </c>
      <c r="QWW814" s="690"/>
      <c r="QWX814" s="63" t="s">
        <v>871</v>
      </c>
      <c r="QWY814" s="690"/>
      <c r="QWZ814" s="63" t="s">
        <v>871</v>
      </c>
      <c r="QXA814" s="690"/>
      <c r="QXB814" s="63" t="s">
        <v>871</v>
      </c>
      <c r="QXC814" s="690"/>
      <c r="QXD814" s="63" t="s">
        <v>871</v>
      </c>
      <c r="QXE814" s="690"/>
      <c r="QXF814" s="63" t="s">
        <v>871</v>
      </c>
      <c r="QXG814" s="690"/>
      <c r="QXH814" s="63" t="s">
        <v>871</v>
      </c>
      <c r="QXI814" s="690"/>
      <c r="QXJ814" s="63" t="s">
        <v>871</v>
      </c>
      <c r="QXK814" s="690"/>
      <c r="QXL814" s="63" t="s">
        <v>871</v>
      </c>
      <c r="QXM814" s="690"/>
      <c r="QXN814" s="63" t="s">
        <v>871</v>
      </c>
      <c r="QXO814" s="690"/>
      <c r="QXP814" s="63" t="s">
        <v>871</v>
      </c>
      <c r="QXQ814" s="690"/>
      <c r="QXR814" s="63" t="s">
        <v>871</v>
      </c>
      <c r="QXS814" s="690"/>
      <c r="QXT814" s="63" t="s">
        <v>871</v>
      </c>
      <c r="QXU814" s="690"/>
      <c r="QXV814" s="63" t="s">
        <v>871</v>
      </c>
      <c r="QXW814" s="690"/>
      <c r="QXX814" s="63" t="s">
        <v>871</v>
      </c>
      <c r="QXY814" s="690"/>
      <c r="QXZ814" s="63" t="s">
        <v>871</v>
      </c>
      <c r="QYA814" s="690"/>
      <c r="QYB814" s="63" t="s">
        <v>871</v>
      </c>
      <c r="QYC814" s="690"/>
      <c r="QYD814" s="63" t="s">
        <v>871</v>
      </c>
      <c r="QYE814" s="690"/>
      <c r="QYF814" s="63" t="s">
        <v>871</v>
      </c>
      <c r="QYG814" s="690"/>
      <c r="QYH814" s="63" t="s">
        <v>871</v>
      </c>
      <c r="QYI814" s="690"/>
      <c r="QYJ814" s="63" t="s">
        <v>871</v>
      </c>
      <c r="QYK814" s="690"/>
      <c r="QYL814" s="63" t="s">
        <v>871</v>
      </c>
      <c r="QYM814" s="690"/>
      <c r="QYN814" s="63" t="s">
        <v>871</v>
      </c>
      <c r="QYO814" s="690"/>
      <c r="QYP814" s="63" t="s">
        <v>871</v>
      </c>
      <c r="QYQ814" s="690"/>
      <c r="QYR814" s="63" t="s">
        <v>871</v>
      </c>
      <c r="QYS814" s="690"/>
      <c r="QYT814" s="63" t="s">
        <v>871</v>
      </c>
      <c r="QYU814" s="690"/>
      <c r="QYV814" s="63" t="s">
        <v>871</v>
      </c>
      <c r="QYW814" s="690"/>
      <c r="QYX814" s="63" t="s">
        <v>871</v>
      </c>
      <c r="QYY814" s="690"/>
      <c r="QYZ814" s="63" t="s">
        <v>871</v>
      </c>
      <c r="QZA814" s="690"/>
      <c r="QZB814" s="63" t="s">
        <v>871</v>
      </c>
      <c r="QZC814" s="690"/>
      <c r="QZD814" s="63" t="s">
        <v>871</v>
      </c>
      <c r="QZE814" s="690"/>
      <c r="QZF814" s="63" t="s">
        <v>871</v>
      </c>
      <c r="QZG814" s="690"/>
      <c r="QZH814" s="63" t="s">
        <v>871</v>
      </c>
      <c r="QZI814" s="690"/>
      <c r="QZJ814" s="63" t="s">
        <v>871</v>
      </c>
      <c r="QZK814" s="690"/>
      <c r="QZL814" s="63" t="s">
        <v>871</v>
      </c>
      <c r="QZM814" s="690"/>
      <c r="QZN814" s="63" t="s">
        <v>871</v>
      </c>
      <c r="QZO814" s="690"/>
      <c r="QZP814" s="63" t="s">
        <v>871</v>
      </c>
      <c r="QZQ814" s="690"/>
      <c r="QZR814" s="63" t="s">
        <v>871</v>
      </c>
      <c r="QZS814" s="690"/>
      <c r="QZT814" s="63" t="s">
        <v>871</v>
      </c>
      <c r="QZU814" s="690"/>
      <c r="QZV814" s="63" t="s">
        <v>871</v>
      </c>
      <c r="QZW814" s="690"/>
      <c r="QZX814" s="63" t="s">
        <v>871</v>
      </c>
      <c r="QZY814" s="690"/>
      <c r="QZZ814" s="63" t="s">
        <v>871</v>
      </c>
      <c r="RAA814" s="690"/>
      <c r="RAB814" s="63" t="s">
        <v>871</v>
      </c>
      <c r="RAC814" s="690"/>
      <c r="RAD814" s="63" t="s">
        <v>871</v>
      </c>
      <c r="RAE814" s="690"/>
      <c r="RAF814" s="63" t="s">
        <v>871</v>
      </c>
      <c r="RAG814" s="690"/>
      <c r="RAH814" s="63" t="s">
        <v>871</v>
      </c>
      <c r="RAI814" s="690"/>
      <c r="RAJ814" s="63" t="s">
        <v>871</v>
      </c>
      <c r="RAK814" s="690"/>
      <c r="RAL814" s="63" t="s">
        <v>871</v>
      </c>
      <c r="RAM814" s="690"/>
      <c r="RAN814" s="63" t="s">
        <v>871</v>
      </c>
      <c r="RAO814" s="690"/>
      <c r="RAP814" s="63" t="s">
        <v>871</v>
      </c>
      <c r="RAQ814" s="690"/>
      <c r="RAR814" s="63" t="s">
        <v>871</v>
      </c>
      <c r="RAS814" s="690"/>
      <c r="RAT814" s="63" t="s">
        <v>871</v>
      </c>
      <c r="RAU814" s="690"/>
      <c r="RAV814" s="63" t="s">
        <v>871</v>
      </c>
      <c r="RAW814" s="690"/>
      <c r="RAX814" s="63" t="s">
        <v>871</v>
      </c>
      <c r="RAY814" s="690"/>
      <c r="RAZ814" s="63" t="s">
        <v>871</v>
      </c>
      <c r="RBA814" s="690"/>
      <c r="RBB814" s="63" t="s">
        <v>871</v>
      </c>
      <c r="RBC814" s="690"/>
      <c r="RBD814" s="63" t="s">
        <v>871</v>
      </c>
      <c r="RBE814" s="690"/>
      <c r="RBF814" s="63" t="s">
        <v>871</v>
      </c>
      <c r="RBG814" s="690"/>
      <c r="RBH814" s="63" t="s">
        <v>871</v>
      </c>
      <c r="RBI814" s="690"/>
      <c r="RBJ814" s="63" t="s">
        <v>871</v>
      </c>
      <c r="RBK814" s="690"/>
      <c r="RBL814" s="63" t="s">
        <v>871</v>
      </c>
      <c r="RBM814" s="690"/>
      <c r="RBN814" s="63" t="s">
        <v>871</v>
      </c>
      <c r="RBO814" s="690"/>
      <c r="RBP814" s="63" t="s">
        <v>871</v>
      </c>
      <c r="RBQ814" s="690"/>
      <c r="RBR814" s="63" t="s">
        <v>871</v>
      </c>
      <c r="RBS814" s="690"/>
      <c r="RBT814" s="63" t="s">
        <v>871</v>
      </c>
      <c r="RBU814" s="690"/>
      <c r="RBV814" s="63" t="s">
        <v>871</v>
      </c>
      <c r="RBW814" s="690"/>
      <c r="RBX814" s="63" t="s">
        <v>871</v>
      </c>
      <c r="RBY814" s="690"/>
      <c r="RBZ814" s="63" t="s">
        <v>871</v>
      </c>
      <c r="RCA814" s="690"/>
      <c r="RCB814" s="63" t="s">
        <v>871</v>
      </c>
      <c r="RCC814" s="690"/>
      <c r="RCD814" s="63" t="s">
        <v>871</v>
      </c>
      <c r="RCE814" s="690"/>
      <c r="RCF814" s="63" t="s">
        <v>871</v>
      </c>
      <c r="RCG814" s="690"/>
      <c r="RCH814" s="63" t="s">
        <v>871</v>
      </c>
      <c r="RCI814" s="690"/>
      <c r="RCJ814" s="63" t="s">
        <v>871</v>
      </c>
      <c r="RCK814" s="690"/>
      <c r="RCL814" s="63" t="s">
        <v>871</v>
      </c>
      <c r="RCM814" s="690"/>
      <c r="RCN814" s="63" t="s">
        <v>871</v>
      </c>
      <c r="RCO814" s="690"/>
      <c r="RCP814" s="63" t="s">
        <v>871</v>
      </c>
      <c r="RCQ814" s="690"/>
      <c r="RCR814" s="63" t="s">
        <v>871</v>
      </c>
      <c r="RCS814" s="690"/>
      <c r="RCT814" s="63" t="s">
        <v>871</v>
      </c>
      <c r="RCU814" s="690"/>
      <c r="RCV814" s="63" t="s">
        <v>871</v>
      </c>
      <c r="RCW814" s="690"/>
      <c r="RCX814" s="63" t="s">
        <v>871</v>
      </c>
      <c r="RCY814" s="690"/>
      <c r="RCZ814" s="63" t="s">
        <v>871</v>
      </c>
      <c r="RDA814" s="690"/>
      <c r="RDB814" s="63" t="s">
        <v>871</v>
      </c>
      <c r="RDC814" s="690"/>
      <c r="RDD814" s="63" t="s">
        <v>871</v>
      </c>
      <c r="RDE814" s="690"/>
      <c r="RDF814" s="63" t="s">
        <v>871</v>
      </c>
      <c r="RDG814" s="690"/>
      <c r="RDH814" s="63" t="s">
        <v>871</v>
      </c>
      <c r="RDI814" s="690"/>
      <c r="RDJ814" s="63" t="s">
        <v>871</v>
      </c>
      <c r="RDK814" s="690"/>
      <c r="RDL814" s="63" t="s">
        <v>871</v>
      </c>
      <c r="RDM814" s="690"/>
      <c r="RDN814" s="63" t="s">
        <v>871</v>
      </c>
      <c r="RDO814" s="690"/>
      <c r="RDP814" s="63" t="s">
        <v>871</v>
      </c>
      <c r="RDQ814" s="690"/>
      <c r="RDR814" s="63" t="s">
        <v>871</v>
      </c>
      <c r="RDS814" s="690"/>
      <c r="RDT814" s="63" t="s">
        <v>871</v>
      </c>
      <c r="RDU814" s="690"/>
      <c r="RDV814" s="63" t="s">
        <v>871</v>
      </c>
      <c r="RDW814" s="690"/>
      <c r="RDX814" s="63" t="s">
        <v>871</v>
      </c>
      <c r="RDY814" s="690"/>
      <c r="RDZ814" s="63" t="s">
        <v>871</v>
      </c>
      <c r="REA814" s="690"/>
      <c r="REB814" s="63" t="s">
        <v>871</v>
      </c>
      <c r="REC814" s="690"/>
      <c r="RED814" s="63" t="s">
        <v>871</v>
      </c>
      <c r="REE814" s="690"/>
      <c r="REF814" s="63" t="s">
        <v>871</v>
      </c>
      <c r="REG814" s="690"/>
      <c r="REH814" s="63" t="s">
        <v>871</v>
      </c>
      <c r="REI814" s="690"/>
      <c r="REJ814" s="63" t="s">
        <v>871</v>
      </c>
      <c r="REK814" s="690"/>
      <c r="REL814" s="63" t="s">
        <v>871</v>
      </c>
      <c r="REM814" s="690"/>
      <c r="REN814" s="63" t="s">
        <v>871</v>
      </c>
      <c r="REO814" s="690"/>
      <c r="REP814" s="63" t="s">
        <v>871</v>
      </c>
      <c r="REQ814" s="690"/>
      <c r="RER814" s="63" t="s">
        <v>871</v>
      </c>
      <c r="RES814" s="690"/>
      <c r="RET814" s="63" t="s">
        <v>871</v>
      </c>
      <c r="REU814" s="690"/>
      <c r="REV814" s="63" t="s">
        <v>871</v>
      </c>
      <c r="REW814" s="690"/>
      <c r="REX814" s="63" t="s">
        <v>871</v>
      </c>
      <c r="REY814" s="690"/>
      <c r="REZ814" s="63" t="s">
        <v>871</v>
      </c>
      <c r="RFA814" s="690"/>
      <c r="RFB814" s="63" t="s">
        <v>871</v>
      </c>
      <c r="RFC814" s="690"/>
      <c r="RFD814" s="63" t="s">
        <v>871</v>
      </c>
      <c r="RFE814" s="690"/>
      <c r="RFF814" s="63" t="s">
        <v>871</v>
      </c>
      <c r="RFG814" s="690"/>
      <c r="RFH814" s="63" t="s">
        <v>871</v>
      </c>
      <c r="RFI814" s="690"/>
      <c r="RFJ814" s="63" t="s">
        <v>871</v>
      </c>
      <c r="RFK814" s="690"/>
      <c r="RFL814" s="63" t="s">
        <v>871</v>
      </c>
      <c r="RFM814" s="690"/>
      <c r="RFN814" s="63" t="s">
        <v>871</v>
      </c>
      <c r="RFO814" s="690"/>
      <c r="RFP814" s="63" t="s">
        <v>871</v>
      </c>
      <c r="RFQ814" s="690"/>
      <c r="RFR814" s="63" t="s">
        <v>871</v>
      </c>
      <c r="RFS814" s="690"/>
      <c r="RFT814" s="63" t="s">
        <v>871</v>
      </c>
      <c r="RFU814" s="690"/>
      <c r="RFV814" s="63" t="s">
        <v>871</v>
      </c>
      <c r="RFW814" s="690"/>
      <c r="RFX814" s="63" t="s">
        <v>871</v>
      </c>
      <c r="RFY814" s="690"/>
      <c r="RFZ814" s="63" t="s">
        <v>871</v>
      </c>
      <c r="RGA814" s="690"/>
      <c r="RGB814" s="63" t="s">
        <v>871</v>
      </c>
      <c r="RGC814" s="690"/>
      <c r="RGD814" s="63" t="s">
        <v>871</v>
      </c>
      <c r="RGE814" s="690"/>
      <c r="RGF814" s="63" t="s">
        <v>871</v>
      </c>
      <c r="RGG814" s="690"/>
      <c r="RGH814" s="63" t="s">
        <v>871</v>
      </c>
      <c r="RGI814" s="690"/>
      <c r="RGJ814" s="63" t="s">
        <v>871</v>
      </c>
      <c r="RGK814" s="690"/>
      <c r="RGL814" s="63" t="s">
        <v>871</v>
      </c>
      <c r="RGM814" s="690"/>
      <c r="RGN814" s="63" t="s">
        <v>871</v>
      </c>
      <c r="RGO814" s="690"/>
      <c r="RGP814" s="63" t="s">
        <v>871</v>
      </c>
      <c r="RGQ814" s="690"/>
      <c r="RGR814" s="63" t="s">
        <v>871</v>
      </c>
      <c r="RGS814" s="690"/>
      <c r="RGT814" s="63" t="s">
        <v>871</v>
      </c>
      <c r="RGU814" s="690"/>
      <c r="RGV814" s="63" t="s">
        <v>871</v>
      </c>
      <c r="RGW814" s="690"/>
      <c r="RGX814" s="63" t="s">
        <v>871</v>
      </c>
      <c r="RGY814" s="690"/>
      <c r="RGZ814" s="63" t="s">
        <v>871</v>
      </c>
      <c r="RHA814" s="690"/>
      <c r="RHB814" s="63" t="s">
        <v>871</v>
      </c>
      <c r="RHC814" s="690"/>
      <c r="RHD814" s="63" t="s">
        <v>871</v>
      </c>
      <c r="RHE814" s="690"/>
      <c r="RHF814" s="63" t="s">
        <v>871</v>
      </c>
      <c r="RHG814" s="690"/>
      <c r="RHH814" s="63" t="s">
        <v>871</v>
      </c>
      <c r="RHI814" s="690"/>
      <c r="RHJ814" s="63" t="s">
        <v>871</v>
      </c>
      <c r="RHK814" s="690"/>
      <c r="RHL814" s="63" t="s">
        <v>871</v>
      </c>
      <c r="RHM814" s="690"/>
      <c r="RHN814" s="63" t="s">
        <v>871</v>
      </c>
      <c r="RHO814" s="690"/>
      <c r="RHP814" s="63" t="s">
        <v>871</v>
      </c>
      <c r="RHQ814" s="690"/>
      <c r="RHR814" s="63" t="s">
        <v>871</v>
      </c>
      <c r="RHS814" s="690"/>
      <c r="RHT814" s="63" t="s">
        <v>871</v>
      </c>
      <c r="RHU814" s="690"/>
      <c r="RHV814" s="63" t="s">
        <v>871</v>
      </c>
      <c r="RHW814" s="690"/>
      <c r="RHX814" s="63" t="s">
        <v>871</v>
      </c>
      <c r="RHY814" s="690"/>
      <c r="RHZ814" s="63" t="s">
        <v>871</v>
      </c>
      <c r="RIA814" s="690"/>
      <c r="RIB814" s="63" t="s">
        <v>871</v>
      </c>
      <c r="RIC814" s="690"/>
      <c r="RID814" s="63" t="s">
        <v>871</v>
      </c>
      <c r="RIE814" s="690"/>
      <c r="RIF814" s="63" t="s">
        <v>871</v>
      </c>
      <c r="RIG814" s="690"/>
      <c r="RIH814" s="63" t="s">
        <v>871</v>
      </c>
      <c r="RII814" s="690"/>
      <c r="RIJ814" s="63" t="s">
        <v>871</v>
      </c>
      <c r="RIK814" s="690"/>
      <c r="RIL814" s="63" t="s">
        <v>871</v>
      </c>
      <c r="RIM814" s="690"/>
      <c r="RIN814" s="63" t="s">
        <v>871</v>
      </c>
      <c r="RIO814" s="690"/>
      <c r="RIP814" s="63" t="s">
        <v>871</v>
      </c>
      <c r="RIQ814" s="690"/>
      <c r="RIR814" s="63" t="s">
        <v>871</v>
      </c>
      <c r="RIS814" s="690"/>
      <c r="RIT814" s="63" t="s">
        <v>871</v>
      </c>
      <c r="RIU814" s="690"/>
      <c r="RIV814" s="63" t="s">
        <v>871</v>
      </c>
      <c r="RIW814" s="690"/>
      <c r="RIX814" s="63" t="s">
        <v>871</v>
      </c>
      <c r="RIY814" s="690"/>
      <c r="RIZ814" s="63" t="s">
        <v>871</v>
      </c>
      <c r="RJA814" s="690"/>
      <c r="RJB814" s="63" t="s">
        <v>871</v>
      </c>
      <c r="RJC814" s="690"/>
      <c r="RJD814" s="63" t="s">
        <v>871</v>
      </c>
      <c r="RJE814" s="690"/>
      <c r="RJF814" s="63" t="s">
        <v>871</v>
      </c>
      <c r="RJG814" s="690"/>
      <c r="RJH814" s="63" t="s">
        <v>871</v>
      </c>
      <c r="RJI814" s="690"/>
      <c r="RJJ814" s="63" t="s">
        <v>871</v>
      </c>
      <c r="RJK814" s="690"/>
      <c r="RJL814" s="63" t="s">
        <v>871</v>
      </c>
      <c r="RJM814" s="690"/>
      <c r="RJN814" s="63" t="s">
        <v>871</v>
      </c>
      <c r="RJO814" s="690"/>
      <c r="RJP814" s="63" t="s">
        <v>871</v>
      </c>
      <c r="RJQ814" s="690"/>
      <c r="RJR814" s="63" t="s">
        <v>871</v>
      </c>
      <c r="RJS814" s="690"/>
      <c r="RJT814" s="63" t="s">
        <v>871</v>
      </c>
      <c r="RJU814" s="690"/>
      <c r="RJV814" s="63" t="s">
        <v>871</v>
      </c>
      <c r="RJW814" s="690"/>
      <c r="RJX814" s="63" t="s">
        <v>871</v>
      </c>
      <c r="RJY814" s="690"/>
      <c r="RJZ814" s="63" t="s">
        <v>871</v>
      </c>
      <c r="RKA814" s="690"/>
      <c r="RKB814" s="63" t="s">
        <v>871</v>
      </c>
      <c r="RKC814" s="690"/>
      <c r="RKD814" s="63" t="s">
        <v>871</v>
      </c>
      <c r="RKE814" s="690"/>
      <c r="RKF814" s="63" t="s">
        <v>871</v>
      </c>
      <c r="RKG814" s="690"/>
      <c r="RKH814" s="63" t="s">
        <v>871</v>
      </c>
      <c r="RKI814" s="690"/>
      <c r="RKJ814" s="63" t="s">
        <v>871</v>
      </c>
      <c r="RKK814" s="690"/>
      <c r="RKL814" s="63" t="s">
        <v>871</v>
      </c>
      <c r="RKM814" s="690"/>
      <c r="RKN814" s="63" t="s">
        <v>871</v>
      </c>
      <c r="RKO814" s="690"/>
      <c r="RKP814" s="63" t="s">
        <v>871</v>
      </c>
      <c r="RKQ814" s="690"/>
      <c r="RKR814" s="63" t="s">
        <v>871</v>
      </c>
      <c r="RKS814" s="690"/>
      <c r="RKT814" s="63" t="s">
        <v>871</v>
      </c>
      <c r="RKU814" s="690"/>
      <c r="RKV814" s="63" t="s">
        <v>871</v>
      </c>
      <c r="RKW814" s="690"/>
      <c r="RKX814" s="63" t="s">
        <v>871</v>
      </c>
      <c r="RKY814" s="690"/>
      <c r="RKZ814" s="63" t="s">
        <v>871</v>
      </c>
      <c r="RLA814" s="690"/>
      <c r="RLB814" s="63" t="s">
        <v>871</v>
      </c>
      <c r="RLC814" s="690"/>
      <c r="RLD814" s="63" t="s">
        <v>871</v>
      </c>
      <c r="RLE814" s="690"/>
      <c r="RLF814" s="63" t="s">
        <v>871</v>
      </c>
      <c r="RLG814" s="690"/>
      <c r="RLH814" s="63" t="s">
        <v>871</v>
      </c>
      <c r="RLI814" s="690"/>
      <c r="RLJ814" s="63" t="s">
        <v>871</v>
      </c>
      <c r="RLK814" s="690"/>
      <c r="RLL814" s="63" t="s">
        <v>871</v>
      </c>
      <c r="RLM814" s="690"/>
      <c r="RLN814" s="63" t="s">
        <v>871</v>
      </c>
      <c r="RLO814" s="690"/>
      <c r="RLP814" s="63" t="s">
        <v>871</v>
      </c>
      <c r="RLQ814" s="690"/>
      <c r="RLR814" s="63" t="s">
        <v>871</v>
      </c>
      <c r="RLS814" s="690"/>
      <c r="RLT814" s="63" t="s">
        <v>871</v>
      </c>
      <c r="RLU814" s="690"/>
      <c r="RLV814" s="63" t="s">
        <v>871</v>
      </c>
      <c r="RLW814" s="690"/>
      <c r="RLX814" s="63" t="s">
        <v>871</v>
      </c>
      <c r="RLY814" s="690"/>
      <c r="RLZ814" s="63" t="s">
        <v>871</v>
      </c>
      <c r="RMA814" s="690"/>
      <c r="RMB814" s="63" t="s">
        <v>871</v>
      </c>
      <c r="RMC814" s="690"/>
      <c r="RMD814" s="63" t="s">
        <v>871</v>
      </c>
      <c r="RME814" s="690"/>
      <c r="RMF814" s="63" t="s">
        <v>871</v>
      </c>
      <c r="RMG814" s="690"/>
      <c r="RMH814" s="63" t="s">
        <v>871</v>
      </c>
      <c r="RMI814" s="690"/>
      <c r="RMJ814" s="63" t="s">
        <v>871</v>
      </c>
      <c r="RMK814" s="690"/>
      <c r="RML814" s="63" t="s">
        <v>871</v>
      </c>
      <c r="RMM814" s="690"/>
      <c r="RMN814" s="63" t="s">
        <v>871</v>
      </c>
      <c r="RMO814" s="690"/>
      <c r="RMP814" s="63" t="s">
        <v>871</v>
      </c>
      <c r="RMQ814" s="690"/>
      <c r="RMR814" s="63" t="s">
        <v>871</v>
      </c>
      <c r="RMS814" s="690"/>
      <c r="RMT814" s="63" t="s">
        <v>871</v>
      </c>
      <c r="RMU814" s="690"/>
      <c r="RMV814" s="63" t="s">
        <v>871</v>
      </c>
      <c r="RMW814" s="690"/>
      <c r="RMX814" s="63" t="s">
        <v>871</v>
      </c>
      <c r="RMY814" s="690"/>
      <c r="RMZ814" s="63" t="s">
        <v>871</v>
      </c>
      <c r="RNA814" s="690"/>
      <c r="RNB814" s="63" t="s">
        <v>871</v>
      </c>
      <c r="RNC814" s="690"/>
      <c r="RND814" s="63" t="s">
        <v>871</v>
      </c>
      <c r="RNE814" s="690"/>
      <c r="RNF814" s="63" t="s">
        <v>871</v>
      </c>
      <c r="RNG814" s="690"/>
      <c r="RNH814" s="63" t="s">
        <v>871</v>
      </c>
      <c r="RNI814" s="690"/>
      <c r="RNJ814" s="63" t="s">
        <v>871</v>
      </c>
      <c r="RNK814" s="690"/>
      <c r="RNL814" s="63" t="s">
        <v>871</v>
      </c>
      <c r="RNM814" s="690"/>
      <c r="RNN814" s="63" t="s">
        <v>871</v>
      </c>
      <c r="RNO814" s="690"/>
      <c r="RNP814" s="63" t="s">
        <v>871</v>
      </c>
      <c r="RNQ814" s="690"/>
      <c r="RNR814" s="63" t="s">
        <v>871</v>
      </c>
      <c r="RNS814" s="690"/>
      <c r="RNT814" s="63" t="s">
        <v>871</v>
      </c>
      <c r="RNU814" s="690"/>
      <c r="RNV814" s="63" t="s">
        <v>871</v>
      </c>
      <c r="RNW814" s="690"/>
      <c r="RNX814" s="63" t="s">
        <v>871</v>
      </c>
      <c r="RNY814" s="690"/>
      <c r="RNZ814" s="63" t="s">
        <v>871</v>
      </c>
      <c r="ROA814" s="690"/>
      <c r="ROB814" s="63" t="s">
        <v>871</v>
      </c>
      <c r="ROC814" s="690"/>
      <c r="ROD814" s="63" t="s">
        <v>871</v>
      </c>
      <c r="ROE814" s="690"/>
      <c r="ROF814" s="63" t="s">
        <v>871</v>
      </c>
      <c r="ROG814" s="690"/>
      <c r="ROH814" s="63" t="s">
        <v>871</v>
      </c>
      <c r="ROI814" s="690"/>
      <c r="ROJ814" s="63" t="s">
        <v>871</v>
      </c>
      <c r="ROK814" s="690"/>
      <c r="ROL814" s="63" t="s">
        <v>871</v>
      </c>
      <c r="ROM814" s="690"/>
      <c r="RON814" s="63" t="s">
        <v>871</v>
      </c>
      <c r="ROO814" s="690"/>
      <c r="ROP814" s="63" t="s">
        <v>871</v>
      </c>
      <c r="ROQ814" s="690"/>
      <c r="ROR814" s="63" t="s">
        <v>871</v>
      </c>
      <c r="ROS814" s="690"/>
      <c r="ROT814" s="63" t="s">
        <v>871</v>
      </c>
      <c r="ROU814" s="690"/>
      <c r="ROV814" s="63" t="s">
        <v>871</v>
      </c>
      <c r="ROW814" s="690"/>
      <c r="ROX814" s="63" t="s">
        <v>871</v>
      </c>
      <c r="ROY814" s="690"/>
      <c r="ROZ814" s="63" t="s">
        <v>871</v>
      </c>
      <c r="RPA814" s="690"/>
      <c r="RPB814" s="63" t="s">
        <v>871</v>
      </c>
      <c r="RPC814" s="690"/>
      <c r="RPD814" s="63" t="s">
        <v>871</v>
      </c>
      <c r="RPE814" s="690"/>
      <c r="RPF814" s="63" t="s">
        <v>871</v>
      </c>
      <c r="RPG814" s="690"/>
      <c r="RPH814" s="63" t="s">
        <v>871</v>
      </c>
      <c r="RPI814" s="690"/>
      <c r="RPJ814" s="63" t="s">
        <v>871</v>
      </c>
      <c r="RPK814" s="690"/>
      <c r="RPL814" s="63" t="s">
        <v>871</v>
      </c>
      <c r="RPM814" s="690"/>
      <c r="RPN814" s="63" t="s">
        <v>871</v>
      </c>
      <c r="RPO814" s="690"/>
      <c r="RPP814" s="63" t="s">
        <v>871</v>
      </c>
      <c r="RPQ814" s="690"/>
      <c r="RPR814" s="63" t="s">
        <v>871</v>
      </c>
      <c r="RPS814" s="690"/>
      <c r="RPT814" s="63" t="s">
        <v>871</v>
      </c>
      <c r="RPU814" s="690"/>
      <c r="RPV814" s="63" t="s">
        <v>871</v>
      </c>
      <c r="RPW814" s="690"/>
      <c r="RPX814" s="63" t="s">
        <v>871</v>
      </c>
      <c r="RPY814" s="690"/>
      <c r="RPZ814" s="63" t="s">
        <v>871</v>
      </c>
      <c r="RQA814" s="690"/>
      <c r="RQB814" s="63" t="s">
        <v>871</v>
      </c>
      <c r="RQC814" s="690"/>
      <c r="RQD814" s="63" t="s">
        <v>871</v>
      </c>
      <c r="RQE814" s="690"/>
      <c r="RQF814" s="63" t="s">
        <v>871</v>
      </c>
      <c r="RQG814" s="690"/>
      <c r="RQH814" s="63" t="s">
        <v>871</v>
      </c>
      <c r="RQI814" s="690"/>
      <c r="RQJ814" s="63" t="s">
        <v>871</v>
      </c>
      <c r="RQK814" s="690"/>
      <c r="RQL814" s="63" t="s">
        <v>871</v>
      </c>
      <c r="RQM814" s="690"/>
      <c r="RQN814" s="63" t="s">
        <v>871</v>
      </c>
      <c r="RQO814" s="690"/>
      <c r="RQP814" s="63" t="s">
        <v>871</v>
      </c>
      <c r="RQQ814" s="690"/>
      <c r="RQR814" s="63" t="s">
        <v>871</v>
      </c>
      <c r="RQS814" s="690"/>
      <c r="RQT814" s="63" t="s">
        <v>871</v>
      </c>
      <c r="RQU814" s="690"/>
      <c r="RQV814" s="63" t="s">
        <v>871</v>
      </c>
      <c r="RQW814" s="690"/>
      <c r="RQX814" s="63" t="s">
        <v>871</v>
      </c>
      <c r="RQY814" s="690"/>
      <c r="RQZ814" s="63" t="s">
        <v>871</v>
      </c>
      <c r="RRA814" s="690"/>
      <c r="RRB814" s="63" t="s">
        <v>871</v>
      </c>
      <c r="RRC814" s="690"/>
      <c r="RRD814" s="63" t="s">
        <v>871</v>
      </c>
      <c r="RRE814" s="690"/>
      <c r="RRF814" s="63" t="s">
        <v>871</v>
      </c>
      <c r="RRG814" s="690"/>
      <c r="RRH814" s="63" t="s">
        <v>871</v>
      </c>
      <c r="RRI814" s="690"/>
      <c r="RRJ814" s="63" t="s">
        <v>871</v>
      </c>
      <c r="RRK814" s="690"/>
      <c r="RRL814" s="63" t="s">
        <v>871</v>
      </c>
      <c r="RRM814" s="690"/>
      <c r="RRN814" s="63" t="s">
        <v>871</v>
      </c>
      <c r="RRO814" s="690"/>
      <c r="RRP814" s="63" t="s">
        <v>871</v>
      </c>
      <c r="RRQ814" s="690"/>
      <c r="RRR814" s="63" t="s">
        <v>871</v>
      </c>
      <c r="RRS814" s="690"/>
      <c r="RRT814" s="63" t="s">
        <v>871</v>
      </c>
      <c r="RRU814" s="690"/>
      <c r="RRV814" s="63" t="s">
        <v>871</v>
      </c>
      <c r="RRW814" s="690"/>
      <c r="RRX814" s="63" t="s">
        <v>871</v>
      </c>
      <c r="RRY814" s="690"/>
      <c r="RRZ814" s="63" t="s">
        <v>871</v>
      </c>
      <c r="RSA814" s="690"/>
      <c r="RSB814" s="63" t="s">
        <v>871</v>
      </c>
      <c r="RSC814" s="690"/>
      <c r="RSD814" s="63" t="s">
        <v>871</v>
      </c>
      <c r="RSE814" s="690"/>
      <c r="RSF814" s="63" t="s">
        <v>871</v>
      </c>
      <c r="RSG814" s="690"/>
      <c r="RSH814" s="63" t="s">
        <v>871</v>
      </c>
      <c r="RSI814" s="690"/>
      <c r="RSJ814" s="63" t="s">
        <v>871</v>
      </c>
      <c r="RSK814" s="690"/>
      <c r="RSL814" s="63" t="s">
        <v>871</v>
      </c>
      <c r="RSM814" s="690"/>
      <c r="RSN814" s="63" t="s">
        <v>871</v>
      </c>
      <c r="RSO814" s="690"/>
      <c r="RSP814" s="63" t="s">
        <v>871</v>
      </c>
      <c r="RSQ814" s="690"/>
      <c r="RSR814" s="63" t="s">
        <v>871</v>
      </c>
      <c r="RSS814" s="690"/>
      <c r="RST814" s="63" t="s">
        <v>871</v>
      </c>
      <c r="RSU814" s="690"/>
      <c r="RSV814" s="63" t="s">
        <v>871</v>
      </c>
      <c r="RSW814" s="690"/>
      <c r="RSX814" s="63" t="s">
        <v>871</v>
      </c>
      <c r="RSY814" s="690"/>
      <c r="RSZ814" s="63" t="s">
        <v>871</v>
      </c>
      <c r="RTA814" s="690"/>
      <c r="RTB814" s="63" t="s">
        <v>871</v>
      </c>
      <c r="RTC814" s="690"/>
      <c r="RTD814" s="63" t="s">
        <v>871</v>
      </c>
      <c r="RTE814" s="690"/>
      <c r="RTF814" s="63" t="s">
        <v>871</v>
      </c>
      <c r="RTG814" s="690"/>
      <c r="RTH814" s="63" t="s">
        <v>871</v>
      </c>
      <c r="RTI814" s="690"/>
      <c r="RTJ814" s="63" t="s">
        <v>871</v>
      </c>
      <c r="RTK814" s="690"/>
      <c r="RTL814" s="63" t="s">
        <v>871</v>
      </c>
      <c r="RTM814" s="690"/>
      <c r="RTN814" s="63" t="s">
        <v>871</v>
      </c>
      <c r="RTO814" s="690"/>
      <c r="RTP814" s="63" t="s">
        <v>871</v>
      </c>
      <c r="RTQ814" s="690"/>
      <c r="RTR814" s="63" t="s">
        <v>871</v>
      </c>
      <c r="RTS814" s="690"/>
      <c r="RTT814" s="63" t="s">
        <v>871</v>
      </c>
      <c r="RTU814" s="690"/>
      <c r="RTV814" s="63" t="s">
        <v>871</v>
      </c>
      <c r="RTW814" s="690"/>
      <c r="RTX814" s="63" t="s">
        <v>871</v>
      </c>
      <c r="RTY814" s="690"/>
      <c r="RTZ814" s="63" t="s">
        <v>871</v>
      </c>
      <c r="RUA814" s="690"/>
      <c r="RUB814" s="63" t="s">
        <v>871</v>
      </c>
      <c r="RUC814" s="690"/>
      <c r="RUD814" s="63" t="s">
        <v>871</v>
      </c>
      <c r="RUE814" s="690"/>
      <c r="RUF814" s="63" t="s">
        <v>871</v>
      </c>
      <c r="RUG814" s="690"/>
      <c r="RUH814" s="63" t="s">
        <v>871</v>
      </c>
      <c r="RUI814" s="690"/>
      <c r="RUJ814" s="63" t="s">
        <v>871</v>
      </c>
      <c r="RUK814" s="690"/>
      <c r="RUL814" s="63" t="s">
        <v>871</v>
      </c>
      <c r="RUM814" s="690"/>
      <c r="RUN814" s="63" t="s">
        <v>871</v>
      </c>
      <c r="RUO814" s="690"/>
      <c r="RUP814" s="63" t="s">
        <v>871</v>
      </c>
      <c r="RUQ814" s="690"/>
      <c r="RUR814" s="63" t="s">
        <v>871</v>
      </c>
      <c r="RUS814" s="690"/>
      <c r="RUT814" s="63" t="s">
        <v>871</v>
      </c>
      <c r="RUU814" s="690"/>
      <c r="RUV814" s="63" t="s">
        <v>871</v>
      </c>
      <c r="RUW814" s="690"/>
      <c r="RUX814" s="63" t="s">
        <v>871</v>
      </c>
      <c r="RUY814" s="690"/>
      <c r="RUZ814" s="63" t="s">
        <v>871</v>
      </c>
      <c r="RVA814" s="690"/>
      <c r="RVB814" s="63" t="s">
        <v>871</v>
      </c>
      <c r="RVC814" s="690"/>
      <c r="RVD814" s="63" t="s">
        <v>871</v>
      </c>
      <c r="RVE814" s="690"/>
      <c r="RVF814" s="63" t="s">
        <v>871</v>
      </c>
      <c r="RVG814" s="690"/>
      <c r="RVH814" s="63" t="s">
        <v>871</v>
      </c>
      <c r="RVI814" s="690"/>
      <c r="RVJ814" s="63" t="s">
        <v>871</v>
      </c>
      <c r="RVK814" s="690"/>
      <c r="RVL814" s="63" t="s">
        <v>871</v>
      </c>
      <c r="RVM814" s="690"/>
      <c r="RVN814" s="63" t="s">
        <v>871</v>
      </c>
      <c r="RVO814" s="690"/>
      <c r="RVP814" s="63" t="s">
        <v>871</v>
      </c>
      <c r="RVQ814" s="690"/>
      <c r="RVR814" s="63" t="s">
        <v>871</v>
      </c>
      <c r="RVS814" s="690"/>
      <c r="RVT814" s="63" t="s">
        <v>871</v>
      </c>
      <c r="RVU814" s="690"/>
      <c r="RVV814" s="63" t="s">
        <v>871</v>
      </c>
      <c r="RVW814" s="690"/>
      <c r="RVX814" s="63" t="s">
        <v>871</v>
      </c>
      <c r="RVY814" s="690"/>
      <c r="RVZ814" s="63" t="s">
        <v>871</v>
      </c>
      <c r="RWA814" s="690"/>
      <c r="RWB814" s="63" t="s">
        <v>871</v>
      </c>
      <c r="RWC814" s="690"/>
      <c r="RWD814" s="63" t="s">
        <v>871</v>
      </c>
      <c r="RWE814" s="690"/>
      <c r="RWF814" s="63" t="s">
        <v>871</v>
      </c>
      <c r="RWG814" s="690"/>
      <c r="RWH814" s="63" t="s">
        <v>871</v>
      </c>
      <c r="RWI814" s="690"/>
      <c r="RWJ814" s="63" t="s">
        <v>871</v>
      </c>
      <c r="RWK814" s="690"/>
      <c r="RWL814" s="63" t="s">
        <v>871</v>
      </c>
      <c r="RWM814" s="690"/>
      <c r="RWN814" s="63" t="s">
        <v>871</v>
      </c>
      <c r="RWO814" s="690"/>
      <c r="RWP814" s="63" t="s">
        <v>871</v>
      </c>
      <c r="RWQ814" s="690"/>
      <c r="RWR814" s="63" t="s">
        <v>871</v>
      </c>
      <c r="RWS814" s="690"/>
      <c r="RWT814" s="63" t="s">
        <v>871</v>
      </c>
      <c r="RWU814" s="690"/>
      <c r="RWV814" s="63" t="s">
        <v>871</v>
      </c>
      <c r="RWW814" s="690"/>
      <c r="RWX814" s="63" t="s">
        <v>871</v>
      </c>
      <c r="RWY814" s="690"/>
      <c r="RWZ814" s="63" t="s">
        <v>871</v>
      </c>
      <c r="RXA814" s="690"/>
      <c r="RXB814" s="63" t="s">
        <v>871</v>
      </c>
      <c r="RXC814" s="690"/>
      <c r="RXD814" s="63" t="s">
        <v>871</v>
      </c>
      <c r="RXE814" s="690"/>
      <c r="RXF814" s="63" t="s">
        <v>871</v>
      </c>
      <c r="RXG814" s="690"/>
      <c r="RXH814" s="63" t="s">
        <v>871</v>
      </c>
      <c r="RXI814" s="690"/>
      <c r="RXJ814" s="63" t="s">
        <v>871</v>
      </c>
      <c r="RXK814" s="690"/>
      <c r="RXL814" s="63" t="s">
        <v>871</v>
      </c>
      <c r="RXM814" s="690"/>
      <c r="RXN814" s="63" t="s">
        <v>871</v>
      </c>
      <c r="RXO814" s="690"/>
      <c r="RXP814" s="63" t="s">
        <v>871</v>
      </c>
      <c r="RXQ814" s="690"/>
      <c r="RXR814" s="63" t="s">
        <v>871</v>
      </c>
      <c r="RXS814" s="690"/>
      <c r="RXT814" s="63" t="s">
        <v>871</v>
      </c>
      <c r="RXU814" s="690"/>
      <c r="RXV814" s="63" t="s">
        <v>871</v>
      </c>
      <c r="RXW814" s="690"/>
      <c r="RXX814" s="63" t="s">
        <v>871</v>
      </c>
      <c r="RXY814" s="690"/>
      <c r="RXZ814" s="63" t="s">
        <v>871</v>
      </c>
      <c r="RYA814" s="690"/>
      <c r="RYB814" s="63" t="s">
        <v>871</v>
      </c>
      <c r="RYC814" s="690"/>
      <c r="RYD814" s="63" t="s">
        <v>871</v>
      </c>
      <c r="RYE814" s="690"/>
      <c r="RYF814" s="63" t="s">
        <v>871</v>
      </c>
      <c r="RYG814" s="690"/>
      <c r="RYH814" s="63" t="s">
        <v>871</v>
      </c>
      <c r="RYI814" s="690"/>
      <c r="RYJ814" s="63" t="s">
        <v>871</v>
      </c>
      <c r="RYK814" s="690"/>
      <c r="RYL814" s="63" t="s">
        <v>871</v>
      </c>
      <c r="RYM814" s="690"/>
      <c r="RYN814" s="63" t="s">
        <v>871</v>
      </c>
      <c r="RYO814" s="690"/>
      <c r="RYP814" s="63" t="s">
        <v>871</v>
      </c>
      <c r="RYQ814" s="690"/>
      <c r="RYR814" s="63" t="s">
        <v>871</v>
      </c>
      <c r="RYS814" s="690"/>
      <c r="RYT814" s="63" t="s">
        <v>871</v>
      </c>
      <c r="RYU814" s="690"/>
      <c r="RYV814" s="63" t="s">
        <v>871</v>
      </c>
      <c r="RYW814" s="690"/>
      <c r="RYX814" s="63" t="s">
        <v>871</v>
      </c>
      <c r="RYY814" s="690"/>
      <c r="RYZ814" s="63" t="s">
        <v>871</v>
      </c>
      <c r="RZA814" s="690"/>
      <c r="RZB814" s="63" t="s">
        <v>871</v>
      </c>
      <c r="RZC814" s="690"/>
      <c r="RZD814" s="63" t="s">
        <v>871</v>
      </c>
      <c r="RZE814" s="690"/>
      <c r="RZF814" s="63" t="s">
        <v>871</v>
      </c>
      <c r="RZG814" s="690"/>
      <c r="RZH814" s="63" t="s">
        <v>871</v>
      </c>
      <c r="RZI814" s="690"/>
      <c r="RZJ814" s="63" t="s">
        <v>871</v>
      </c>
      <c r="RZK814" s="690"/>
      <c r="RZL814" s="63" t="s">
        <v>871</v>
      </c>
      <c r="RZM814" s="690"/>
      <c r="RZN814" s="63" t="s">
        <v>871</v>
      </c>
      <c r="RZO814" s="690"/>
      <c r="RZP814" s="63" t="s">
        <v>871</v>
      </c>
      <c r="RZQ814" s="690"/>
      <c r="RZR814" s="63" t="s">
        <v>871</v>
      </c>
      <c r="RZS814" s="690"/>
      <c r="RZT814" s="63" t="s">
        <v>871</v>
      </c>
      <c r="RZU814" s="690"/>
      <c r="RZV814" s="63" t="s">
        <v>871</v>
      </c>
      <c r="RZW814" s="690"/>
      <c r="RZX814" s="63" t="s">
        <v>871</v>
      </c>
      <c r="RZY814" s="690"/>
      <c r="RZZ814" s="63" t="s">
        <v>871</v>
      </c>
      <c r="SAA814" s="690"/>
      <c r="SAB814" s="63" t="s">
        <v>871</v>
      </c>
      <c r="SAC814" s="690"/>
      <c r="SAD814" s="63" t="s">
        <v>871</v>
      </c>
      <c r="SAE814" s="690"/>
      <c r="SAF814" s="63" t="s">
        <v>871</v>
      </c>
      <c r="SAG814" s="690"/>
      <c r="SAH814" s="63" t="s">
        <v>871</v>
      </c>
      <c r="SAI814" s="690"/>
      <c r="SAJ814" s="63" t="s">
        <v>871</v>
      </c>
      <c r="SAK814" s="690"/>
      <c r="SAL814" s="63" t="s">
        <v>871</v>
      </c>
      <c r="SAM814" s="690"/>
      <c r="SAN814" s="63" t="s">
        <v>871</v>
      </c>
      <c r="SAO814" s="690"/>
      <c r="SAP814" s="63" t="s">
        <v>871</v>
      </c>
      <c r="SAQ814" s="690"/>
      <c r="SAR814" s="63" t="s">
        <v>871</v>
      </c>
      <c r="SAS814" s="690"/>
      <c r="SAT814" s="63" t="s">
        <v>871</v>
      </c>
      <c r="SAU814" s="690"/>
      <c r="SAV814" s="63" t="s">
        <v>871</v>
      </c>
      <c r="SAW814" s="690"/>
      <c r="SAX814" s="63" t="s">
        <v>871</v>
      </c>
      <c r="SAY814" s="690"/>
      <c r="SAZ814" s="63" t="s">
        <v>871</v>
      </c>
      <c r="SBA814" s="690"/>
      <c r="SBB814" s="63" t="s">
        <v>871</v>
      </c>
      <c r="SBC814" s="690"/>
      <c r="SBD814" s="63" t="s">
        <v>871</v>
      </c>
      <c r="SBE814" s="690"/>
      <c r="SBF814" s="63" t="s">
        <v>871</v>
      </c>
      <c r="SBG814" s="690"/>
      <c r="SBH814" s="63" t="s">
        <v>871</v>
      </c>
      <c r="SBI814" s="690"/>
      <c r="SBJ814" s="63" t="s">
        <v>871</v>
      </c>
      <c r="SBK814" s="690"/>
      <c r="SBL814" s="63" t="s">
        <v>871</v>
      </c>
      <c r="SBM814" s="690"/>
      <c r="SBN814" s="63" t="s">
        <v>871</v>
      </c>
      <c r="SBO814" s="690"/>
      <c r="SBP814" s="63" t="s">
        <v>871</v>
      </c>
      <c r="SBQ814" s="690"/>
      <c r="SBR814" s="63" t="s">
        <v>871</v>
      </c>
      <c r="SBS814" s="690"/>
      <c r="SBT814" s="63" t="s">
        <v>871</v>
      </c>
      <c r="SBU814" s="690"/>
      <c r="SBV814" s="63" t="s">
        <v>871</v>
      </c>
      <c r="SBW814" s="690"/>
      <c r="SBX814" s="63" t="s">
        <v>871</v>
      </c>
      <c r="SBY814" s="690"/>
      <c r="SBZ814" s="63" t="s">
        <v>871</v>
      </c>
      <c r="SCA814" s="690"/>
      <c r="SCB814" s="63" t="s">
        <v>871</v>
      </c>
      <c r="SCC814" s="690"/>
      <c r="SCD814" s="63" t="s">
        <v>871</v>
      </c>
      <c r="SCE814" s="690"/>
      <c r="SCF814" s="63" t="s">
        <v>871</v>
      </c>
      <c r="SCG814" s="690"/>
      <c r="SCH814" s="63" t="s">
        <v>871</v>
      </c>
      <c r="SCI814" s="690"/>
      <c r="SCJ814" s="63" t="s">
        <v>871</v>
      </c>
      <c r="SCK814" s="690"/>
      <c r="SCL814" s="63" t="s">
        <v>871</v>
      </c>
      <c r="SCM814" s="690"/>
      <c r="SCN814" s="63" t="s">
        <v>871</v>
      </c>
      <c r="SCO814" s="690"/>
      <c r="SCP814" s="63" t="s">
        <v>871</v>
      </c>
      <c r="SCQ814" s="690"/>
      <c r="SCR814" s="63" t="s">
        <v>871</v>
      </c>
      <c r="SCS814" s="690"/>
      <c r="SCT814" s="63" t="s">
        <v>871</v>
      </c>
      <c r="SCU814" s="690"/>
      <c r="SCV814" s="63" t="s">
        <v>871</v>
      </c>
      <c r="SCW814" s="690"/>
      <c r="SCX814" s="63" t="s">
        <v>871</v>
      </c>
      <c r="SCY814" s="690"/>
      <c r="SCZ814" s="63" t="s">
        <v>871</v>
      </c>
      <c r="SDA814" s="690"/>
      <c r="SDB814" s="63" t="s">
        <v>871</v>
      </c>
      <c r="SDC814" s="690"/>
      <c r="SDD814" s="63" t="s">
        <v>871</v>
      </c>
      <c r="SDE814" s="690"/>
      <c r="SDF814" s="63" t="s">
        <v>871</v>
      </c>
      <c r="SDG814" s="690"/>
      <c r="SDH814" s="63" t="s">
        <v>871</v>
      </c>
      <c r="SDI814" s="690"/>
      <c r="SDJ814" s="63" t="s">
        <v>871</v>
      </c>
      <c r="SDK814" s="690"/>
      <c r="SDL814" s="63" t="s">
        <v>871</v>
      </c>
      <c r="SDM814" s="690"/>
      <c r="SDN814" s="63" t="s">
        <v>871</v>
      </c>
      <c r="SDO814" s="690"/>
      <c r="SDP814" s="63" t="s">
        <v>871</v>
      </c>
      <c r="SDQ814" s="690"/>
      <c r="SDR814" s="63" t="s">
        <v>871</v>
      </c>
      <c r="SDS814" s="690"/>
      <c r="SDT814" s="63" t="s">
        <v>871</v>
      </c>
      <c r="SDU814" s="690"/>
      <c r="SDV814" s="63" t="s">
        <v>871</v>
      </c>
      <c r="SDW814" s="690"/>
      <c r="SDX814" s="63" t="s">
        <v>871</v>
      </c>
      <c r="SDY814" s="690"/>
      <c r="SDZ814" s="63" t="s">
        <v>871</v>
      </c>
      <c r="SEA814" s="690"/>
      <c r="SEB814" s="63" t="s">
        <v>871</v>
      </c>
      <c r="SEC814" s="690"/>
      <c r="SED814" s="63" t="s">
        <v>871</v>
      </c>
      <c r="SEE814" s="690"/>
      <c r="SEF814" s="63" t="s">
        <v>871</v>
      </c>
      <c r="SEG814" s="690"/>
      <c r="SEH814" s="63" t="s">
        <v>871</v>
      </c>
      <c r="SEI814" s="690"/>
      <c r="SEJ814" s="63" t="s">
        <v>871</v>
      </c>
      <c r="SEK814" s="690"/>
      <c r="SEL814" s="63" t="s">
        <v>871</v>
      </c>
      <c r="SEM814" s="690"/>
      <c r="SEN814" s="63" t="s">
        <v>871</v>
      </c>
      <c r="SEO814" s="690"/>
      <c r="SEP814" s="63" t="s">
        <v>871</v>
      </c>
      <c r="SEQ814" s="690"/>
      <c r="SER814" s="63" t="s">
        <v>871</v>
      </c>
      <c r="SES814" s="690"/>
      <c r="SET814" s="63" t="s">
        <v>871</v>
      </c>
      <c r="SEU814" s="690"/>
      <c r="SEV814" s="63" t="s">
        <v>871</v>
      </c>
      <c r="SEW814" s="690"/>
      <c r="SEX814" s="63" t="s">
        <v>871</v>
      </c>
      <c r="SEY814" s="690"/>
      <c r="SEZ814" s="63" t="s">
        <v>871</v>
      </c>
      <c r="SFA814" s="690"/>
      <c r="SFB814" s="63" t="s">
        <v>871</v>
      </c>
      <c r="SFC814" s="690"/>
      <c r="SFD814" s="63" t="s">
        <v>871</v>
      </c>
      <c r="SFE814" s="690"/>
      <c r="SFF814" s="63" t="s">
        <v>871</v>
      </c>
      <c r="SFG814" s="690"/>
      <c r="SFH814" s="63" t="s">
        <v>871</v>
      </c>
      <c r="SFI814" s="690"/>
      <c r="SFJ814" s="63" t="s">
        <v>871</v>
      </c>
      <c r="SFK814" s="690"/>
      <c r="SFL814" s="63" t="s">
        <v>871</v>
      </c>
      <c r="SFM814" s="690"/>
      <c r="SFN814" s="63" t="s">
        <v>871</v>
      </c>
      <c r="SFO814" s="690"/>
      <c r="SFP814" s="63" t="s">
        <v>871</v>
      </c>
      <c r="SFQ814" s="690"/>
      <c r="SFR814" s="63" t="s">
        <v>871</v>
      </c>
      <c r="SFS814" s="690"/>
      <c r="SFT814" s="63" t="s">
        <v>871</v>
      </c>
      <c r="SFU814" s="690"/>
      <c r="SFV814" s="63" t="s">
        <v>871</v>
      </c>
      <c r="SFW814" s="690"/>
      <c r="SFX814" s="63" t="s">
        <v>871</v>
      </c>
      <c r="SFY814" s="690"/>
      <c r="SFZ814" s="63" t="s">
        <v>871</v>
      </c>
      <c r="SGA814" s="690"/>
      <c r="SGB814" s="63" t="s">
        <v>871</v>
      </c>
      <c r="SGC814" s="690"/>
      <c r="SGD814" s="63" t="s">
        <v>871</v>
      </c>
      <c r="SGE814" s="690"/>
      <c r="SGF814" s="63" t="s">
        <v>871</v>
      </c>
      <c r="SGG814" s="690"/>
      <c r="SGH814" s="63" t="s">
        <v>871</v>
      </c>
      <c r="SGI814" s="690"/>
      <c r="SGJ814" s="63" t="s">
        <v>871</v>
      </c>
      <c r="SGK814" s="690"/>
      <c r="SGL814" s="63" t="s">
        <v>871</v>
      </c>
      <c r="SGM814" s="690"/>
      <c r="SGN814" s="63" t="s">
        <v>871</v>
      </c>
      <c r="SGO814" s="690"/>
      <c r="SGP814" s="63" t="s">
        <v>871</v>
      </c>
      <c r="SGQ814" s="690"/>
      <c r="SGR814" s="63" t="s">
        <v>871</v>
      </c>
      <c r="SGS814" s="690"/>
      <c r="SGT814" s="63" t="s">
        <v>871</v>
      </c>
      <c r="SGU814" s="690"/>
      <c r="SGV814" s="63" t="s">
        <v>871</v>
      </c>
      <c r="SGW814" s="690"/>
      <c r="SGX814" s="63" t="s">
        <v>871</v>
      </c>
      <c r="SGY814" s="690"/>
      <c r="SGZ814" s="63" t="s">
        <v>871</v>
      </c>
      <c r="SHA814" s="690"/>
      <c r="SHB814" s="63" t="s">
        <v>871</v>
      </c>
      <c r="SHC814" s="690"/>
      <c r="SHD814" s="63" t="s">
        <v>871</v>
      </c>
      <c r="SHE814" s="690"/>
      <c r="SHF814" s="63" t="s">
        <v>871</v>
      </c>
      <c r="SHG814" s="690"/>
      <c r="SHH814" s="63" t="s">
        <v>871</v>
      </c>
      <c r="SHI814" s="690"/>
      <c r="SHJ814" s="63" t="s">
        <v>871</v>
      </c>
      <c r="SHK814" s="690"/>
      <c r="SHL814" s="63" t="s">
        <v>871</v>
      </c>
      <c r="SHM814" s="690"/>
      <c r="SHN814" s="63" t="s">
        <v>871</v>
      </c>
      <c r="SHO814" s="690"/>
      <c r="SHP814" s="63" t="s">
        <v>871</v>
      </c>
      <c r="SHQ814" s="690"/>
      <c r="SHR814" s="63" t="s">
        <v>871</v>
      </c>
      <c r="SHS814" s="690"/>
      <c r="SHT814" s="63" t="s">
        <v>871</v>
      </c>
      <c r="SHU814" s="690"/>
      <c r="SHV814" s="63" t="s">
        <v>871</v>
      </c>
      <c r="SHW814" s="690"/>
      <c r="SHX814" s="63" t="s">
        <v>871</v>
      </c>
      <c r="SHY814" s="690"/>
      <c r="SHZ814" s="63" t="s">
        <v>871</v>
      </c>
      <c r="SIA814" s="690"/>
      <c r="SIB814" s="63" t="s">
        <v>871</v>
      </c>
      <c r="SIC814" s="690"/>
      <c r="SID814" s="63" t="s">
        <v>871</v>
      </c>
      <c r="SIE814" s="690"/>
      <c r="SIF814" s="63" t="s">
        <v>871</v>
      </c>
      <c r="SIG814" s="690"/>
      <c r="SIH814" s="63" t="s">
        <v>871</v>
      </c>
      <c r="SII814" s="690"/>
      <c r="SIJ814" s="63" t="s">
        <v>871</v>
      </c>
      <c r="SIK814" s="690"/>
      <c r="SIL814" s="63" t="s">
        <v>871</v>
      </c>
      <c r="SIM814" s="690"/>
      <c r="SIN814" s="63" t="s">
        <v>871</v>
      </c>
      <c r="SIO814" s="690"/>
      <c r="SIP814" s="63" t="s">
        <v>871</v>
      </c>
      <c r="SIQ814" s="690"/>
      <c r="SIR814" s="63" t="s">
        <v>871</v>
      </c>
      <c r="SIS814" s="690"/>
      <c r="SIT814" s="63" t="s">
        <v>871</v>
      </c>
      <c r="SIU814" s="690"/>
      <c r="SIV814" s="63" t="s">
        <v>871</v>
      </c>
      <c r="SIW814" s="690"/>
      <c r="SIX814" s="63" t="s">
        <v>871</v>
      </c>
      <c r="SIY814" s="690"/>
      <c r="SIZ814" s="63" t="s">
        <v>871</v>
      </c>
      <c r="SJA814" s="690"/>
      <c r="SJB814" s="63" t="s">
        <v>871</v>
      </c>
      <c r="SJC814" s="690"/>
      <c r="SJD814" s="63" t="s">
        <v>871</v>
      </c>
      <c r="SJE814" s="690"/>
      <c r="SJF814" s="63" t="s">
        <v>871</v>
      </c>
      <c r="SJG814" s="690"/>
      <c r="SJH814" s="63" t="s">
        <v>871</v>
      </c>
      <c r="SJI814" s="690"/>
      <c r="SJJ814" s="63" t="s">
        <v>871</v>
      </c>
      <c r="SJK814" s="690"/>
      <c r="SJL814" s="63" t="s">
        <v>871</v>
      </c>
      <c r="SJM814" s="690"/>
      <c r="SJN814" s="63" t="s">
        <v>871</v>
      </c>
      <c r="SJO814" s="690"/>
      <c r="SJP814" s="63" t="s">
        <v>871</v>
      </c>
      <c r="SJQ814" s="690"/>
      <c r="SJR814" s="63" t="s">
        <v>871</v>
      </c>
      <c r="SJS814" s="690"/>
      <c r="SJT814" s="63" t="s">
        <v>871</v>
      </c>
      <c r="SJU814" s="690"/>
      <c r="SJV814" s="63" t="s">
        <v>871</v>
      </c>
      <c r="SJW814" s="690"/>
      <c r="SJX814" s="63" t="s">
        <v>871</v>
      </c>
      <c r="SJY814" s="690"/>
      <c r="SJZ814" s="63" t="s">
        <v>871</v>
      </c>
      <c r="SKA814" s="690"/>
      <c r="SKB814" s="63" t="s">
        <v>871</v>
      </c>
      <c r="SKC814" s="690"/>
      <c r="SKD814" s="63" t="s">
        <v>871</v>
      </c>
      <c r="SKE814" s="690"/>
      <c r="SKF814" s="63" t="s">
        <v>871</v>
      </c>
      <c r="SKG814" s="690"/>
      <c r="SKH814" s="63" t="s">
        <v>871</v>
      </c>
      <c r="SKI814" s="690"/>
      <c r="SKJ814" s="63" t="s">
        <v>871</v>
      </c>
      <c r="SKK814" s="690"/>
      <c r="SKL814" s="63" t="s">
        <v>871</v>
      </c>
      <c r="SKM814" s="690"/>
      <c r="SKN814" s="63" t="s">
        <v>871</v>
      </c>
      <c r="SKO814" s="690"/>
      <c r="SKP814" s="63" t="s">
        <v>871</v>
      </c>
      <c r="SKQ814" s="690"/>
      <c r="SKR814" s="63" t="s">
        <v>871</v>
      </c>
      <c r="SKS814" s="690"/>
      <c r="SKT814" s="63" t="s">
        <v>871</v>
      </c>
      <c r="SKU814" s="690"/>
      <c r="SKV814" s="63" t="s">
        <v>871</v>
      </c>
      <c r="SKW814" s="690"/>
      <c r="SKX814" s="63" t="s">
        <v>871</v>
      </c>
      <c r="SKY814" s="690"/>
      <c r="SKZ814" s="63" t="s">
        <v>871</v>
      </c>
      <c r="SLA814" s="690"/>
      <c r="SLB814" s="63" t="s">
        <v>871</v>
      </c>
      <c r="SLC814" s="690"/>
      <c r="SLD814" s="63" t="s">
        <v>871</v>
      </c>
      <c r="SLE814" s="690"/>
      <c r="SLF814" s="63" t="s">
        <v>871</v>
      </c>
      <c r="SLG814" s="690"/>
      <c r="SLH814" s="63" t="s">
        <v>871</v>
      </c>
      <c r="SLI814" s="690"/>
      <c r="SLJ814" s="63" t="s">
        <v>871</v>
      </c>
      <c r="SLK814" s="690"/>
      <c r="SLL814" s="63" t="s">
        <v>871</v>
      </c>
      <c r="SLM814" s="690"/>
      <c r="SLN814" s="63" t="s">
        <v>871</v>
      </c>
      <c r="SLO814" s="690"/>
      <c r="SLP814" s="63" t="s">
        <v>871</v>
      </c>
      <c r="SLQ814" s="690"/>
      <c r="SLR814" s="63" t="s">
        <v>871</v>
      </c>
      <c r="SLS814" s="690"/>
      <c r="SLT814" s="63" t="s">
        <v>871</v>
      </c>
      <c r="SLU814" s="690"/>
      <c r="SLV814" s="63" t="s">
        <v>871</v>
      </c>
      <c r="SLW814" s="690"/>
      <c r="SLX814" s="63" t="s">
        <v>871</v>
      </c>
      <c r="SLY814" s="690"/>
      <c r="SLZ814" s="63" t="s">
        <v>871</v>
      </c>
      <c r="SMA814" s="690"/>
      <c r="SMB814" s="63" t="s">
        <v>871</v>
      </c>
      <c r="SMC814" s="690"/>
      <c r="SMD814" s="63" t="s">
        <v>871</v>
      </c>
      <c r="SME814" s="690"/>
      <c r="SMF814" s="63" t="s">
        <v>871</v>
      </c>
      <c r="SMG814" s="690"/>
      <c r="SMH814" s="63" t="s">
        <v>871</v>
      </c>
      <c r="SMI814" s="690"/>
      <c r="SMJ814" s="63" t="s">
        <v>871</v>
      </c>
      <c r="SMK814" s="690"/>
      <c r="SML814" s="63" t="s">
        <v>871</v>
      </c>
      <c r="SMM814" s="690"/>
      <c r="SMN814" s="63" t="s">
        <v>871</v>
      </c>
      <c r="SMO814" s="690"/>
      <c r="SMP814" s="63" t="s">
        <v>871</v>
      </c>
      <c r="SMQ814" s="690"/>
      <c r="SMR814" s="63" t="s">
        <v>871</v>
      </c>
      <c r="SMS814" s="690"/>
      <c r="SMT814" s="63" t="s">
        <v>871</v>
      </c>
      <c r="SMU814" s="690"/>
      <c r="SMV814" s="63" t="s">
        <v>871</v>
      </c>
      <c r="SMW814" s="690"/>
      <c r="SMX814" s="63" t="s">
        <v>871</v>
      </c>
      <c r="SMY814" s="690"/>
      <c r="SMZ814" s="63" t="s">
        <v>871</v>
      </c>
      <c r="SNA814" s="690"/>
      <c r="SNB814" s="63" t="s">
        <v>871</v>
      </c>
      <c r="SNC814" s="690"/>
      <c r="SND814" s="63" t="s">
        <v>871</v>
      </c>
      <c r="SNE814" s="690"/>
      <c r="SNF814" s="63" t="s">
        <v>871</v>
      </c>
      <c r="SNG814" s="690"/>
      <c r="SNH814" s="63" t="s">
        <v>871</v>
      </c>
      <c r="SNI814" s="690"/>
      <c r="SNJ814" s="63" t="s">
        <v>871</v>
      </c>
      <c r="SNK814" s="690"/>
      <c r="SNL814" s="63" t="s">
        <v>871</v>
      </c>
      <c r="SNM814" s="690"/>
      <c r="SNN814" s="63" t="s">
        <v>871</v>
      </c>
      <c r="SNO814" s="690"/>
      <c r="SNP814" s="63" t="s">
        <v>871</v>
      </c>
      <c r="SNQ814" s="690"/>
      <c r="SNR814" s="63" t="s">
        <v>871</v>
      </c>
      <c r="SNS814" s="690"/>
      <c r="SNT814" s="63" t="s">
        <v>871</v>
      </c>
      <c r="SNU814" s="690"/>
      <c r="SNV814" s="63" t="s">
        <v>871</v>
      </c>
      <c r="SNW814" s="690"/>
      <c r="SNX814" s="63" t="s">
        <v>871</v>
      </c>
      <c r="SNY814" s="690"/>
      <c r="SNZ814" s="63" t="s">
        <v>871</v>
      </c>
      <c r="SOA814" s="690"/>
      <c r="SOB814" s="63" t="s">
        <v>871</v>
      </c>
      <c r="SOC814" s="690"/>
      <c r="SOD814" s="63" t="s">
        <v>871</v>
      </c>
      <c r="SOE814" s="690"/>
      <c r="SOF814" s="63" t="s">
        <v>871</v>
      </c>
      <c r="SOG814" s="690"/>
      <c r="SOH814" s="63" t="s">
        <v>871</v>
      </c>
      <c r="SOI814" s="690"/>
      <c r="SOJ814" s="63" t="s">
        <v>871</v>
      </c>
      <c r="SOK814" s="690"/>
      <c r="SOL814" s="63" t="s">
        <v>871</v>
      </c>
      <c r="SOM814" s="690"/>
      <c r="SON814" s="63" t="s">
        <v>871</v>
      </c>
      <c r="SOO814" s="690"/>
      <c r="SOP814" s="63" t="s">
        <v>871</v>
      </c>
      <c r="SOQ814" s="690"/>
      <c r="SOR814" s="63" t="s">
        <v>871</v>
      </c>
      <c r="SOS814" s="690"/>
      <c r="SOT814" s="63" t="s">
        <v>871</v>
      </c>
      <c r="SOU814" s="690"/>
      <c r="SOV814" s="63" t="s">
        <v>871</v>
      </c>
      <c r="SOW814" s="690"/>
      <c r="SOX814" s="63" t="s">
        <v>871</v>
      </c>
      <c r="SOY814" s="690"/>
      <c r="SOZ814" s="63" t="s">
        <v>871</v>
      </c>
      <c r="SPA814" s="690"/>
      <c r="SPB814" s="63" t="s">
        <v>871</v>
      </c>
      <c r="SPC814" s="690"/>
      <c r="SPD814" s="63" t="s">
        <v>871</v>
      </c>
      <c r="SPE814" s="690"/>
      <c r="SPF814" s="63" t="s">
        <v>871</v>
      </c>
      <c r="SPG814" s="690"/>
      <c r="SPH814" s="63" t="s">
        <v>871</v>
      </c>
      <c r="SPI814" s="690"/>
      <c r="SPJ814" s="63" t="s">
        <v>871</v>
      </c>
      <c r="SPK814" s="690"/>
      <c r="SPL814" s="63" t="s">
        <v>871</v>
      </c>
      <c r="SPM814" s="690"/>
      <c r="SPN814" s="63" t="s">
        <v>871</v>
      </c>
      <c r="SPO814" s="690"/>
      <c r="SPP814" s="63" t="s">
        <v>871</v>
      </c>
      <c r="SPQ814" s="690"/>
      <c r="SPR814" s="63" t="s">
        <v>871</v>
      </c>
      <c r="SPS814" s="690"/>
      <c r="SPT814" s="63" t="s">
        <v>871</v>
      </c>
      <c r="SPU814" s="690"/>
      <c r="SPV814" s="63" t="s">
        <v>871</v>
      </c>
      <c r="SPW814" s="690"/>
      <c r="SPX814" s="63" t="s">
        <v>871</v>
      </c>
      <c r="SPY814" s="690"/>
      <c r="SPZ814" s="63" t="s">
        <v>871</v>
      </c>
      <c r="SQA814" s="690"/>
      <c r="SQB814" s="63" t="s">
        <v>871</v>
      </c>
      <c r="SQC814" s="690"/>
      <c r="SQD814" s="63" t="s">
        <v>871</v>
      </c>
      <c r="SQE814" s="690"/>
      <c r="SQF814" s="63" t="s">
        <v>871</v>
      </c>
      <c r="SQG814" s="690"/>
      <c r="SQH814" s="63" t="s">
        <v>871</v>
      </c>
      <c r="SQI814" s="690"/>
      <c r="SQJ814" s="63" t="s">
        <v>871</v>
      </c>
      <c r="SQK814" s="690"/>
      <c r="SQL814" s="63" t="s">
        <v>871</v>
      </c>
      <c r="SQM814" s="690"/>
      <c r="SQN814" s="63" t="s">
        <v>871</v>
      </c>
      <c r="SQO814" s="690"/>
      <c r="SQP814" s="63" t="s">
        <v>871</v>
      </c>
      <c r="SQQ814" s="690"/>
      <c r="SQR814" s="63" t="s">
        <v>871</v>
      </c>
      <c r="SQS814" s="690"/>
      <c r="SQT814" s="63" t="s">
        <v>871</v>
      </c>
      <c r="SQU814" s="690"/>
      <c r="SQV814" s="63" t="s">
        <v>871</v>
      </c>
      <c r="SQW814" s="690"/>
      <c r="SQX814" s="63" t="s">
        <v>871</v>
      </c>
      <c r="SQY814" s="690"/>
      <c r="SQZ814" s="63" t="s">
        <v>871</v>
      </c>
      <c r="SRA814" s="690"/>
      <c r="SRB814" s="63" t="s">
        <v>871</v>
      </c>
      <c r="SRC814" s="690"/>
      <c r="SRD814" s="63" t="s">
        <v>871</v>
      </c>
      <c r="SRE814" s="690"/>
      <c r="SRF814" s="63" t="s">
        <v>871</v>
      </c>
      <c r="SRG814" s="690"/>
      <c r="SRH814" s="63" t="s">
        <v>871</v>
      </c>
      <c r="SRI814" s="690"/>
      <c r="SRJ814" s="63" t="s">
        <v>871</v>
      </c>
      <c r="SRK814" s="690"/>
      <c r="SRL814" s="63" t="s">
        <v>871</v>
      </c>
      <c r="SRM814" s="690"/>
      <c r="SRN814" s="63" t="s">
        <v>871</v>
      </c>
      <c r="SRO814" s="690"/>
      <c r="SRP814" s="63" t="s">
        <v>871</v>
      </c>
      <c r="SRQ814" s="690"/>
      <c r="SRR814" s="63" t="s">
        <v>871</v>
      </c>
      <c r="SRS814" s="690"/>
      <c r="SRT814" s="63" t="s">
        <v>871</v>
      </c>
      <c r="SRU814" s="690"/>
      <c r="SRV814" s="63" t="s">
        <v>871</v>
      </c>
      <c r="SRW814" s="690"/>
      <c r="SRX814" s="63" t="s">
        <v>871</v>
      </c>
      <c r="SRY814" s="690"/>
      <c r="SRZ814" s="63" t="s">
        <v>871</v>
      </c>
      <c r="SSA814" s="690"/>
      <c r="SSB814" s="63" t="s">
        <v>871</v>
      </c>
      <c r="SSC814" s="690"/>
      <c r="SSD814" s="63" t="s">
        <v>871</v>
      </c>
      <c r="SSE814" s="690"/>
      <c r="SSF814" s="63" t="s">
        <v>871</v>
      </c>
      <c r="SSG814" s="690"/>
      <c r="SSH814" s="63" t="s">
        <v>871</v>
      </c>
      <c r="SSI814" s="690"/>
      <c r="SSJ814" s="63" t="s">
        <v>871</v>
      </c>
      <c r="SSK814" s="690"/>
      <c r="SSL814" s="63" t="s">
        <v>871</v>
      </c>
      <c r="SSM814" s="690"/>
      <c r="SSN814" s="63" t="s">
        <v>871</v>
      </c>
      <c r="SSO814" s="690"/>
      <c r="SSP814" s="63" t="s">
        <v>871</v>
      </c>
      <c r="SSQ814" s="690"/>
      <c r="SSR814" s="63" t="s">
        <v>871</v>
      </c>
      <c r="SSS814" s="690"/>
      <c r="SST814" s="63" t="s">
        <v>871</v>
      </c>
      <c r="SSU814" s="690"/>
      <c r="SSV814" s="63" t="s">
        <v>871</v>
      </c>
      <c r="SSW814" s="690"/>
      <c r="SSX814" s="63" t="s">
        <v>871</v>
      </c>
      <c r="SSY814" s="690"/>
      <c r="SSZ814" s="63" t="s">
        <v>871</v>
      </c>
      <c r="STA814" s="690"/>
      <c r="STB814" s="63" t="s">
        <v>871</v>
      </c>
      <c r="STC814" s="690"/>
      <c r="STD814" s="63" t="s">
        <v>871</v>
      </c>
      <c r="STE814" s="690"/>
      <c r="STF814" s="63" t="s">
        <v>871</v>
      </c>
      <c r="STG814" s="690"/>
      <c r="STH814" s="63" t="s">
        <v>871</v>
      </c>
      <c r="STI814" s="690"/>
      <c r="STJ814" s="63" t="s">
        <v>871</v>
      </c>
      <c r="STK814" s="690"/>
      <c r="STL814" s="63" t="s">
        <v>871</v>
      </c>
      <c r="STM814" s="690"/>
      <c r="STN814" s="63" t="s">
        <v>871</v>
      </c>
      <c r="STO814" s="690"/>
      <c r="STP814" s="63" t="s">
        <v>871</v>
      </c>
      <c r="STQ814" s="690"/>
      <c r="STR814" s="63" t="s">
        <v>871</v>
      </c>
      <c r="STS814" s="690"/>
      <c r="STT814" s="63" t="s">
        <v>871</v>
      </c>
      <c r="STU814" s="690"/>
      <c r="STV814" s="63" t="s">
        <v>871</v>
      </c>
      <c r="STW814" s="690"/>
      <c r="STX814" s="63" t="s">
        <v>871</v>
      </c>
      <c r="STY814" s="690"/>
      <c r="STZ814" s="63" t="s">
        <v>871</v>
      </c>
      <c r="SUA814" s="690"/>
      <c r="SUB814" s="63" t="s">
        <v>871</v>
      </c>
      <c r="SUC814" s="690"/>
      <c r="SUD814" s="63" t="s">
        <v>871</v>
      </c>
      <c r="SUE814" s="690"/>
      <c r="SUF814" s="63" t="s">
        <v>871</v>
      </c>
      <c r="SUG814" s="690"/>
      <c r="SUH814" s="63" t="s">
        <v>871</v>
      </c>
      <c r="SUI814" s="690"/>
      <c r="SUJ814" s="63" t="s">
        <v>871</v>
      </c>
      <c r="SUK814" s="690"/>
      <c r="SUL814" s="63" t="s">
        <v>871</v>
      </c>
      <c r="SUM814" s="690"/>
      <c r="SUN814" s="63" t="s">
        <v>871</v>
      </c>
      <c r="SUO814" s="690"/>
      <c r="SUP814" s="63" t="s">
        <v>871</v>
      </c>
      <c r="SUQ814" s="690"/>
      <c r="SUR814" s="63" t="s">
        <v>871</v>
      </c>
      <c r="SUS814" s="690"/>
      <c r="SUT814" s="63" t="s">
        <v>871</v>
      </c>
      <c r="SUU814" s="690"/>
      <c r="SUV814" s="63" t="s">
        <v>871</v>
      </c>
      <c r="SUW814" s="690"/>
      <c r="SUX814" s="63" t="s">
        <v>871</v>
      </c>
      <c r="SUY814" s="690"/>
      <c r="SUZ814" s="63" t="s">
        <v>871</v>
      </c>
      <c r="SVA814" s="690"/>
      <c r="SVB814" s="63" t="s">
        <v>871</v>
      </c>
      <c r="SVC814" s="690"/>
      <c r="SVD814" s="63" t="s">
        <v>871</v>
      </c>
      <c r="SVE814" s="690"/>
      <c r="SVF814" s="63" t="s">
        <v>871</v>
      </c>
      <c r="SVG814" s="690"/>
      <c r="SVH814" s="63" t="s">
        <v>871</v>
      </c>
      <c r="SVI814" s="690"/>
      <c r="SVJ814" s="63" t="s">
        <v>871</v>
      </c>
      <c r="SVK814" s="690"/>
      <c r="SVL814" s="63" t="s">
        <v>871</v>
      </c>
      <c r="SVM814" s="690"/>
      <c r="SVN814" s="63" t="s">
        <v>871</v>
      </c>
      <c r="SVO814" s="690"/>
      <c r="SVP814" s="63" t="s">
        <v>871</v>
      </c>
      <c r="SVQ814" s="690"/>
      <c r="SVR814" s="63" t="s">
        <v>871</v>
      </c>
      <c r="SVS814" s="690"/>
      <c r="SVT814" s="63" t="s">
        <v>871</v>
      </c>
      <c r="SVU814" s="690"/>
      <c r="SVV814" s="63" t="s">
        <v>871</v>
      </c>
      <c r="SVW814" s="690"/>
      <c r="SVX814" s="63" t="s">
        <v>871</v>
      </c>
      <c r="SVY814" s="690"/>
      <c r="SVZ814" s="63" t="s">
        <v>871</v>
      </c>
      <c r="SWA814" s="690"/>
      <c r="SWB814" s="63" t="s">
        <v>871</v>
      </c>
      <c r="SWC814" s="690"/>
      <c r="SWD814" s="63" t="s">
        <v>871</v>
      </c>
      <c r="SWE814" s="690"/>
      <c r="SWF814" s="63" t="s">
        <v>871</v>
      </c>
      <c r="SWG814" s="690"/>
      <c r="SWH814" s="63" t="s">
        <v>871</v>
      </c>
      <c r="SWI814" s="690"/>
      <c r="SWJ814" s="63" t="s">
        <v>871</v>
      </c>
      <c r="SWK814" s="690"/>
      <c r="SWL814" s="63" t="s">
        <v>871</v>
      </c>
      <c r="SWM814" s="690"/>
      <c r="SWN814" s="63" t="s">
        <v>871</v>
      </c>
      <c r="SWO814" s="690"/>
      <c r="SWP814" s="63" t="s">
        <v>871</v>
      </c>
      <c r="SWQ814" s="690"/>
      <c r="SWR814" s="63" t="s">
        <v>871</v>
      </c>
      <c r="SWS814" s="690"/>
      <c r="SWT814" s="63" t="s">
        <v>871</v>
      </c>
      <c r="SWU814" s="690"/>
      <c r="SWV814" s="63" t="s">
        <v>871</v>
      </c>
      <c r="SWW814" s="690"/>
      <c r="SWX814" s="63" t="s">
        <v>871</v>
      </c>
      <c r="SWY814" s="690"/>
      <c r="SWZ814" s="63" t="s">
        <v>871</v>
      </c>
      <c r="SXA814" s="690"/>
      <c r="SXB814" s="63" t="s">
        <v>871</v>
      </c>
      <c r="SXC814" s="690"/>
      <c r="SXD814" s="63" t="s">
        <v>871</v>
      </c>
      <c r="SXE814" s="690"/>
      <c r="SXF814" s="63" t="s">
        <v>871</v>
      </c>
      <c r="SXG814" s="690"/>
      <c r="SXH814" s="63" t="s">
        <v>871</v>
      </c>
      <c r="SXI814" s="690"/>
      <c r="SXJ814" s="63" t="s">
        <v>871</v>
      </c>
      <c r="SXK814" s="690"/>
      <c r="SXL814" s="63" t="s">
        <v>871</v>
      </c>
      <c r="SXM814" s="690"/>
      <c r="SXN814" s="63" t="s">
        <v>871</v>
      </c>
      <c r="SXO814" s="690"/>
      <c r="SXP814" s="63" t="s">
        <v>871</v>
      </c>
      <c r="SXQ814" s="690"/>
      <c r="SXR814" s="63" t="s">
        <v>871</v>
      </c>
      <c r="SXS814" s="690"/>
      <c r="SXT814" s="63" t="s">
        <v>871</v>
      </c>
      <c r="SXU814" s="690"/>
      <c r="SXV814" s="63" t="s">
        <v>871</v>
      </c>
      <c r="SXW814" s="690"/>
      <c r="SXX814" s="63" t="s">
        <v>871</v>
      </c>
      <c r="SXY814" s="690"/>
      <c r="SXZ814" s="63" t="s">
        <v>871</v>
      </c>
      <c r="SYA814" s="690"/>
      <c r="SYB814" s="63" t="s">
        <v>871</v>
      </c>
      <c r="SYC814" s="690"/>
      <c r="SYD814" s="63" t="s">
        <v>871</v>
      </c>
      <c r="SYE814" s="690"/>
      <c r="SYF814" s="63" t="s">
        <v>871</v>
      </c>
      <c r="SYG814" s="690"/>
      <c r="SYH814" s="63" t="s">
        <v>871</v>
      </c>
      <c r="SYI814" s="690"/>
      <c r="SYJ814" s="63" t="s">
        <v>871</v>
      </c>
      <c r="SYK814" s="690"/>
      <c r="SYL814" s="63" t="s">
        <v>871</v>
      </c>
      <c r="SYM814" s="690"/>
      <c r="SYN814" s="63" t="s">
        <v>871</v>
      </c>
      <c r="SYO814" s="690"/>
      <c r="SYP814" s="63" t="s">
        <v>871</v>
      </c>
      <c r="SYQ814" s="690"/>
      <c r="SYR814" s="63" t="s">
        <v>871</v>
      </c>
      <c r="SYS814" s="690"/>
      <c r="SYT814" s="63" t="s">
        <v>871</v>
      </c>
      <c r="SYU814" s="690"/>
      <c r="SYV814" s="63" t="s">
        <v>871</v>
      </c>
      <c r="SYW814" s="690"/>
      <c r="SYX814" s="63" t="s">
        <v>871</v>
      </c>
      <c r="SYY814" s="690"/>
      <c r="SYZ814" s="63" t="s">
        <v>871</v>
      </c>
      <c r="SZA814" s="690"/>
      <c r="SZB814" s="63" t="s">
        <v>871</v>
      </c>
      <c r="SZC814" s="690"/>
      <c r="SZD814" s="63" t="s">
        <v>871</v>
      </c>
      <c r="SZE814" s="690"/>
      <c r="SZF814" s="63" t="s">
        <v>871</v>
      </c>
      <c r="SZG814" s="690"/>
      <c r="SZH814" s="63" t="s">
        <v>871</v>
      </c>
      <c r="SZI814" s="690"/>
      <c r="SZJ814" s="63" t="s">
        <v>871</v>
      </c>
      <c r="SZK814" s="690"/>
      <c r="SZL814" s="63" t="s">
        <v>871</v>
      </c>
      <c r="SZM814" s="690"/>
      <c r="SZN814" s="63" t="s">
        <v>871</v>
      </c>
      <c r="SZO814" s="690"/>
      <c r="SZP814" s="63" t="s">
        <v>871</v>
      </c>
      <c r="SZQ814" s="690"/>
      <c r="SZR814" s="63" t="s">
        <v>871</v>
      </c>
      <c r="SZS814" s="690"/>
      <c r="SZT814" s="63" t="s">
        <v>871</v>
      </c>
      <c r="SZU814" s="690"/>
      <c r="SZV814" s="63" t="s">
        <v>871</v>
      </c>
      <c r="SZW814" s="690"/>
      <c r="SZX814" s="63" t="s">
        <v>871</v>
      </c>
      <c r="SZY814" s="690"/>
      <c r="SZZ814" s="63" t="s">
        <v>871</v>
      </c>
      <c r="TAA814" s="690"/>
      <c r="TAB814" s="63" t="s">
        <v>871</v>
      </c>
      <c r="TAC814" s="690"/>
      <c r="TAD814" s="63" t="s">
        <v>871</v>
      </c>
      <c r="TAE814" s="690"/>
      <c r="TAF814" s="63" t="s">
        <v>871</v>
      </c>
      <c r="TAG814" s="690"/>
      <c r="TAH814" s="63" t="s">
        <v>871</v>
      </c>
      <c r="TAI814" s="690"/>
      <c r="TAJ814" s="63" t="s">
        <v>871</v>
      </c>
      <c r="TAK814" s="690"/>
      <c r="TAL814" s="63" t="s">
        <v>871</v>
      </c>
      <c r="TAM814" s="690"/>
      <c r="TAN814" s="63" t="s">
        <v>871</v>
      </c>
      <c r="TAO814" s="690"/>
      <c r="TAP814" s="63" t="s">
        <v>871</v>
      </c>
      <c r="TAQ814" s="690"/>
      <c r="TAR814" s="63" t="s">
        <v>871</v>
      </c>
      <c r="TAS814" s="690"/>
      <c r="TAT814" s="63" t="s">
        <v>871</v>
      </c>
      <c r="TAU814" s="690"/>
      <c r="TAV814" s="63" t="s">
        <v>871</v>
      </c>
      <c r="TAW814" s="690"/>
      <c r="TAX814" s="63" t="s">
        <v>871</v>
      </c>
      <c r="TAY814" s="690"/>
      <c r="TAZ814" s="63" t="s">
        <v>871</v>
      </c>
      <c r="TBA814" s="690"/>
      <c r="TBB814" s="63" t="s">
        <v>871</v>
      </c>
      <c r="TBC814" s="690"/>
      <c r="TBD814" s="63" t="s">
        <v>871</v>
      </c>
      <c r="TBE814" s="690"/>
      <c r="TBF814" s="63" t="s">
        <v>871</v>
      </c>
      <c r="TBG814" s="690"/>
      <c r="TBH814" s="63" t="s">
        <v>871</v>
      </c>
      <c r="TBI814" s="690"/>
      <c r="TBJ814" s="63" t="s">
        <v>871</v>
      </c>
      <c r="TBK814" s="690"/>
      <c r="TBL814" s="63" t="s">
        <v>871</v>
      </c>
      <c r="TBM814" s="690"/>
      <c r="TBN814" s="63" t="s">
        <v>871</v>
      </c>
      <c r="TBO814" s="690"/>
      <c r="TBP814" s="63" t="s">
        <v>871</v>
      </c>
      <c r="TBQ814" s="690"/>
      <c r="TBR814" s="63" t="s">
        <v>871</v>
      </c>
      <c r="TBS814" s="690"/>
      <c r="TBT814" s="63" t="s">
        <v>871</v>
      </c>
      <c r="TBU814" s="690"/>
      <c r="TBV814" s="63" t="s">
        <v>871</v>
      </c>
      <c r="TBW814" s="690"/>
      <c r="TBX814" s="63" t="s">
        <v>871</v>
      </c>
      <c r="TBY814" s="690"/>
      <c r="TBZ814" s="63" t="s">
        <v>871</v>
      </c>
      <c r="TCA814" s="690"/>
      <c r="TCB814" s="63" t="s">
        <v>871</v>
      </c>
      <c r="TCC814" s="690"/>
      <c r="TCD814" s="63" t="s">
        <v>871</v>
      </c>
      <c r="TCE814" s="690"/>
      <c r="TCF814" s="63" t="s">
        <v>871</v>
      </c>
      <c r="TCG814" s="690"/>
      <c r="TCH814" s="63" t="s">
        <v>871</v>
      </c>
      <c r="TCI814" s="690"/>
      <c r="TCJ814" s="63" t="s">
        <v>871</v>
      </c>
      <c r="TCK814" s="690"/>
      <c r="TCL814" s="63" t="s">
        <v>871</v>
      </c>
      <c r="TCM814" s="690"/>
      <c r="TCN814" s="63" t="s">
        <v>871</v>
      </c>
      <c r="TCO814" s="690"/>
      <c r="TCP814" s="63" t="s">
        <v>871</v>
      </c>
      <c r="TCQ814" s="690"/>
      <c r="TCR814" s="63" t="s">
        <v>871</v>
      </c>
      <c r="TCS814" s="690"/>
      <c r="TCT814" s="63" t="s">
        <v>871</v>
      </c>
      <c r="TCU814" s="690"/>
      <c r="TCV814" s="63" t="s">
        <v>871</v>
      </c>
      <c r="TCW814" s="690"/>
      <c r="TCX814" s="63" t="s">
        <v>871</v>
      </c>
      <c r="TCY814" s="690"/>
      <c r="TCZ814" s="63" t="s">
        <v>871</v>
      </c>
      <c r="TDA814" s="690"/>
      <c r="TDB814" s="63" t="s">
        <v>871</v>
      </c>
      <c r="TDC814" s="690"/>
      <c r="TDD814" s="63" t="s">
        <v>871</v>
      </c>
      <c r="TDE814" s="690"/>
      <c r="TDF814" s="63" t="s">
        <v>871</v>
      </c>
      <c r="TDG814" s="690"/>
      <c r="TDH814" s="63" t="s">
        <v>871</v>
      </c>
      <c r="TDI814" s="690"/>
      <c r="TDJ814" s="63" t="s">
        <v>871</v>
      </c>
      <c r="TDK814" s="690"/>
      <c r="TDL814" s="63" t="s">
        <v>871</v>
      </c>
      <c r="TDM814" s="690"/>
      <c r="TDN814" s="63" t="s">
        <v>871</v>
      </c>
      <c r="TDO814" s="690"/>
      <c r="TDP814" s="63" t="s">
        <v>871</v>
      </c>
      <c r="TDQ814" s="690"/>
      <c r="TDR814" s="63" t="s">
        <v>871</v>
      </c>
      <c r="TDS814" s="690"/>
      <c r="TDT814" s="63" t="s">
        <v>871</v>
      </c>
      <c r="TDU814" s="690"/>
      <c r="TDV814" s="63" t="s">
        <v>871</v>
      </c>
      <c r="TDW814" s="690"/>
      <c r="TDX814" s="63" t="s">
        <v>871</v>
      </c>
      <c r="TDY814" s="690"/>
      <c r="TDZ814" s="63" t="s">
        <v>871</v>
      </c>
      <c r="TEA814" s="690"/>
      <c r="TEB814" s="63" t="s">
        <v>871</v>
      </c>
      <c r="TEC814" s="690"/>
      <c r="TED814" s="63" t="s">
        <v>871</v>
      </c>
      <c r="TEE814" s="690"/>
      <c r="TEF814" s="63" t="s">
        <v>871</v>
      </c>
      <c r="TEG814" s="690"/>
      <c r="TEH814" s="63" t="s">
        <v>871</v>
      </c>
      <c r="TEI814" s="690"/>
      <c r="TEJ814" s="63" t="s">
        <v>871</v>
      </c>
      <c r="TEK814" s="690"/>
      <c r="TEL814" s="63" t="s">
        <v>871</v>
      </c>
      <c r="TEM814" s="690"/>
      <c r="TEN814" s="63" t="s">
        <v>871</v>
      </c>
      <c r="TEO814" s="690"/>
      <c r="TEP814" s="63" t="s">
        <v>871</v>
      </c>
      <c r="TEQ814" s="690"/>
      <c r="TER814" s="63" t="s">
        <v>871</v>
      </c>
      <c r="TES814" s="690"/>
      <c r="TET814" s="63" t="s">
        <v>871</v>
      </c>
      <c r="TEU814" s="690"/>
      <c r="TEV814" s="63" t="s">
        <v>871</v>
      </c>
      <c r="TEW814" s="690"/>
      <c r="TEX814" s="63" t="s">
        <v>871</v>
      </c>
      <c r="TEY814" s="690"/>
      <c r="TEZ814" s="63" t="s">
        <v>871</v>
      </c>
      <c r="TFA814" s="690"/>
      <c r="TFB814" s="63" t="s">
        <v>871</v>
      </c>
      <c r="TFC814" s="690"/>
      <c r="TFD814" s="63" t="s">
        <v>871</v>
      </c>
      <c r="TFE814" s="690"/>
      <c r="TFF814" s="63" t="s">
        <v>871</v>
      </c>
      <c r="TFG814" s="690"/>
      <c r="TFH814" s="63" t="s">
        <v>871</v>
      </c>
      <c r="TFI814" s="690"/>
      <c r="TFJ814" s="63" t="s">
        <v>871</v>
      </c>
      <c r="TFK814" s="690"/>
      <c r="TFL814" s="63" t="s">
        <v>871</v>
      </c>
      <c r="TFM814" s="690"/>
      <c r="TFN814" s="63" t="s">
        <v>871</v>
      </c>
      <c r="TFO814" s="690"/>
      <c r="TFP814" s="63" t="s">
        <v>871</v>
      </c>
      <c r="TFQ814" s="690"/>
      <c r="TFR814" s="63" t="s">
        <v>871</v>
      </c>
      <c r="TFS814" s="690"/>
      <c r="TFT814" s="63" t="s">
        <v>871</v>
      </c>
      <c r="TFU814" s="690"/>
      <c r="TFV814" s="63" t="s">
        <v>871</v>
      </c>
      <c r="TFW814" s="690"/>
      <c r="TFX814" s="63" t="s">
        <v>871</v>
      </c>
      <c r="TFY814" s="690"/>
      <c r="TFZ814" s="63" t="s">
        <v>871</v>
      </c>
      <c r="TGA814" s="690"/>
      <c r="TGB814" s="63" t="s">
        <v>871</v>
      </c>
      <c r="TGC814" s="690"/>
      <c r="TGD814" s="63" t="s">
        <v>871</v>
      </c>
      <c r="TGE814" s="690"/>
      <c r="TGF814" s="63" t="s">
        <v>871</v>
      </c>
      <c r="TGG814" s="690"/>
      <c r="TGH814" s="63" t="s">
        <v>871</v>
      </c>
      <c r="TGI814" s="690"/>
      <c r="TGJ814" s="63" t="s">
        <v>871</v>
      </c>
      <c r="TGK814" s="690"/>
      <c r="TGL814" s="63" t="s">
        <v>871</v>
      </c>
      <c r="TGM814" s="690"/>
      <c r="TGN814" s="63" t="s">
        <v>871</v>
      </c>
      <c r="TGO814" s="690"/>
      <c r="TGP814" s="63" t="s">
        <v>871</v>
      </c>
      <c r="TGQ814" s="690"/>
      <c r="TGR814" s="63" t="s">
        <v>871</v>
      </c>
      <c r="TGS814" s="690"/>
      <c r="TGT814" s="63" t="s">
        <v>871</v>
      </c>
      <c r="TGU814" s="690"/>
      <c r="TGV814" s="63" t="s">
        <v>871</v>
      </c>
      <c r="TGW814" s="690"/>
      <c r="TGX814" s="63" t="s">
        <v>871</v>
      </c>
      <c r="TGY814" s="690"/>
      <c r="TGZ814" s="63" t="s">
        <v>871</v>
      </c>
      <c r="THA814" s="690"/>
      <c r="THB814" s="63" t="s">
        <v>871</v>
      </c>
      <c r="THC814" s="690"/>
      <c r="THD814" s="63" t="s">
        <v>871</v>
      </c>
      <c r="THE814" s="690"/>
      <c r="THF814" s="63" t="s">
        <v>871</v>
      </c>
      <c r="THG814" s="690"/>
      <c r="THH814" s="63" t="s">
        <v>871</v>
      </c>
      <c r="THI814" s="690"/>
      <c r="THJ814" s="63" t="s">
        <v>871</v>
      </c>
      <c r="THK814" s="690"/>
      <c r="THL814" s="63" t="s">
        <v>871</v>
      </c>
      <c r="THM814" s="690"/>
      <c r="THN814" s="63" t="s">
        <v>871</v>
      </c>
      <c r="THO814" s="690"/>
      <c r="THP814" s="63" t="s">
        <v>871</v>
      </c>
      <c r="THQ814" s="690"/>
      <c r="THR814" s="63" t="s">
        <v>871</v>
      </c>
      <c r="THS814" s="690"/>
      <c r="THT814" s="63" t="s">
        <v>871</v>
      </c>
      <c r="THU814" s="690"/>
      <c r="THV814" s="63" t="s">
        <v>871</v>
      </c>
      <c r="THW814" s="690"/>
      <c r="THX814" s="63" t="s">
        <v>871</v>
      </c>
      <c r="THY814" s="690"/>
      <c r="THZ814" s="63" t="s">
        <v>871</v>
      </c>
      <c r="TIA814" s="690"/>
      <c r="TIB814" s="63" t="s">
        <v>871</v>
      </c>
      <c r="TIC814" s="690"/>
      <c r="TID814" s="63" t="s">
        <v>871</v>
      </c>
      <c r="TIE814" s="690"/>
      <c r="TIF814" s="63" t="s">
        <v>871</v>
      </c>
      <c r="TIG814" s="690"/>
      <c r="TIH814" s="63" t="s">
        <v>871</v>
      </c>
      <c r="TII814" s="690"/>
      <c r="TIJ814" s="63" t="s">
        <v>871</v>
      </c>
      <c r="TIK814" s="690"/>
      <c r="TIL814" s="63" t="s">
        <v>871</v>
      </c>
      <c r="TIM814" s="690"/>
      <c r="TIN814" s="63" t="s">
        <v>871</v>
      </c>
      <c r="TIO814" s="690"/>
      <c r="TIP814" s="63" t="s">
        <v>871</v>
      </c>
      <c r="TIQ814" s="690"/>
      <c r="TIR814" s="63" t="s">
        <v>871</v>
      </c>
      <c r="TIS814" s="690"/>
      <c r="TIT814" s="63" t="s">
        <v>871</v>
      </c>
      <c r="TIU814" s="690"/>
      <c r="TIV814" s="63" t="s">
        <v>871</v>
      </c>
      <c r="TIW814" s="690"/>
      <c r="TIX814" s="63" t="s">
        <v>871</v>
      </c>
      <c r="TIY814" s="690"/>
      <c r="TIZ814" s="63" t="s">
        <v>871</v>
      </c>
      <c r="TJA814" s="690"/>
      <c r="TJB814" s="63" t="s">
        <v>871</v>
      </c>
      <c r="TJC814" s="690"/>
      <c r="TJD814" s="63" t="s">
        <v>871</v>
      </c>
      <c r="TJE814" s="690"/>
      <c r="TJF814" s="63" t="s">
        <v>871</v>
      </c>
      <c r="TJG814" s="690"/>
      <c r="TJH814" s="63" t="s">
        <v>871</v>
      </c>
      <c r="TJI814" s="690"/>
      <c r="TJJ814" s="63" t="s">
        <v>871</v>
      </c>
      <c r="TJK814" s="690"/>
      <c r="TJL814" s="63" t="s">
        <v>871</v>
      </c>
      <c r="TJM814" s="690"/>
      <c r="TJN814" s="63" t="s">
        <v>871</v>
      </c>
      <c r="TJO814" s="690"/>
      <c r="TJP814" s="63" t="s">
        <v>871</v>
      </c>
      <c r="TJQ814" s="690"/>
      <c r="TJR814" s="63" t="s">
        <v>871</v>
      </c>
      <c r="TJS814" s="690"/>
      <c r="TJT814" s="63" t="s">
        <v>871</v>
      </c>
      <c r="TJU814" s="690"/>
      <c r="TJV814" s="63" t="s">
        <v>871</v>
      </c>
      <c r="TJW814" s="690"/>
      <c r="TJX814" s="63" t="s">
        <v>871</v>
      </c>
      <c r="TJY814" s="690"/>
      <c r="TJZ814" s="63" t="s">
        <v>871</v>
      </c>
      <c r="TKA814" s="690"/>
      <c r="TKB814" s="63" t="s">
        <v>871</v>
      </c>
      <c r="TKC814" s="690"/>
      <c r="TKD814" s="63" t="s">
        <v>871</v>
      </c>
      <c r="TKE814" s="690"/>
      <c r="TKF814" s="63" t="s">
        <v>871</v>
      </c>
      <c r="TKG814" s="690"/>
      <c r="TKH814" s="63" t="s">
        <v>871</v>
      </c>
      <c r="TKI814" s="690"/>
      <c r="TKJ814" s="63" t="s">
        <v>871</v>
      </c>
      <c r="TKK814" s="690"/>
      <c r="TKL814" s="63" t="s">
        <v>871</v>
      </c>
      <c r="TKM814" s="690"/>
      <c r="TKN814" s="63" t="s">
        <v>871</v>
      </c>
      <c r="TKO814" s="690"/>
      <c r="TKP814" s="63" t="s">
        <v>871</v>
      </c>
      <c r="TKQ814" s="690"/>
      <c r="TKR814" s="63" t="s">
        <v>871</v>
      </c>
      <c r="TKS814" s="690"/>
      <c r="TKT814" s="63" t="s">
        <v>871</v>
      </c>
      <c r="TKU814" s="690"/>
      <c r="TKV814" s="63" t="s">
        <v>871</v>
      </c>
      <c r="TKW814" s="690"/>
      <c r="TKX814" s="63" t="s">
        <v>871</v>
      </c>
      <c r="TKY814" s="690"/>
      <c r="TKZ814" s="63" t="s">
        <v>871</v>
      </c>
      <c r="TLA814" s="690"/>
      <c r="TLB814" s="63" t="s">
        <v>871</v>
      </c>
      <c r="TLC814" s="690"/>
      <c r="TLD814" s="63" t="s">
        <v>871</v>
      </c>
      <c r="TLE814" s="690"/>
      <c r="TLF814" s="63" t="s">
        <v>871</v>
      </c>
      <c r="TLG814" s="690"/>
      <c r="TLH814" s="63" t="s">
        <v>871</v>
      </c>
      <c r="TLI814" s="690"/>
      <c r="TLJ814" s="63" t="s">
        <v>871</v>
      </c>
      <c r="TLK814" s="690"/>
      <c r="TLL814" s="63" t="s">
        <v>871</v>
      </c>
      <c r="TLM814" s="690"/>
      <c r="TLN814" s="63" t="s">
        <v>871</v>
      </c>
      <c r="TLO814" s="690"/>
      <c r="TLP814" s="63" t="s">
        <v>871</v>
      </c>
      <c r="TLQ814" s="690"/>
      <c r="TLR814" s="63" t="s">
        <v>871</v>
      </c>
      <c r="TLS814" s="690"/>
      <c r="TLT814" s="63" t="s">
        <v>871</v>
      </c>
      <c r="TLU814" s="690"/>
      <c r="TLV814" s="63" t="s">
        <v>871</v>
      </c>
      <c r="TLW814" s="690"/>
      <c r="TLX814" s="63" t="s">
        <v>871</v>
      </c>
      <c r="TLY814" s="690"/>
      <c r="TLZ814" s="63" t="s">
        <v>871</v>
      </c>
      <c r="TMA814" s="690"/>
      <c r="TMB814" s="63" t="s">
        <v>871</v>
      </c>
      <c r="TMC814" s="690"/>
      <c r="TMD814" s="63" t="s">
        <v>871</v>
      </c>
      <c r="TME814" s="690"/>
      <c r="TMF814" s="63" t="s">
        <v>871</v>
      </c>
      <c r="TMG814" s="690"/>
      <c r="TMH814" s="63" t="s">
        <v>871</v>
      </c>
      <c r="TMI814" s="690"/>
      <c r="TMJ814" s="63" t="s">
        <v>871</v>
      </c>
      <c r="TMK814" s="690"/>
      <c r="TML814" s="63" t="s">
        <v>871</v>
      </c>
      <c r="TMM814" s="690"/>
      <c r="TMN814" s="63" t="s">
        <v>871</v>
      </c>
      <c r="TMO814" s="690"/>
      <c r="TMP814" s="63" t="s">
        <v>871</v>
      </c>
      <c r="TMQ814" s="690"/>
      <c r="TMR814" s="63" t="s">
        <v>871</v>
      </c>
      <c r="TMS814" s="690"/>
      <c r="TMT814" s="63" t="s">
        <v>871</v>
      </c>
      <c r="TMU814" s="690"/>
      <c r="TMV814" s="63" t="s">
        <v>871</v>
      </c>
      <c r="TMW814" s="690"/>
      <c r="TMX814" s="63" t="s">
        <v>871</v>
      </c>
      <c r="TMY814" s="690"/>
      <c r="TMZ814" s="63" t="s">
        <v>871</v>
      </c>
      <c r="TNA814" s="690"/>
      <c r="TNB814" s="63" t="s">
        <v>871</v>
      </c>
      <c r="TNC814" s="690"/>
      <c r="TND814" s="63" t="s">
        <v>871</v>
      </c>
      <c r="TNE814" s="690"/>
      <c r="TNF814" s="63" t="s">
        <v>871</v>
      </c>
      <c r="TNG814" s="690"/>
      <c r="TNH814" s="63" t="s">
        <v>871</v>
      </c>
      <c r="TNI814" s="690"/>
      <c r="TNJ814" s="63" t="s">
        <v>871</v>
      </c>
      <c r="TNK814" s="690"/>
      <c r="TNL814" s="63" t="s">
        <v>871</v>
      </c>
      <c r="TNM814" s="690"/>
      <c r="TNN814" s="63" t="s">
        <v>871</v>
      </c>
      <c r="TNO814" s="690"/>
      <c r="TNP814" s="63" t="s">
        <v>871</v>
      </c>
      <c r="TNQ814" s="690"/>
      <c r="TNR814" s="63" t="s">
        <v>871</v>
      </c>
      <c r="TNS814" s="690"/>
      <c r="TNT814" s="63" t="s">
        <v>871</v>
      </c>
      <c r="TNU814" s="690"/>
      <c r="TNV814" s="63" t="s">
        <v>871</v>
      </c>
      <c r="TNW814" s="690"/>
      <c r="TNX814" s="63" t="s">
        <v>871</v>
      </c>
      <c r="TNY814" s="690"/>
      <c r="TNZ814" s="63" t="s">
        <v>871</v>
      </c>
      <c r="TOA814" s="690"/>
      <c r="TOB814" s="63" t="s">
        <v>871</v>
      </c>
      <c r="TOC814" s="690"/>
      <c r="TOD814" s="63" t="s">
        <v>871</v>
      </c>
      <c r="TOE814" s="690"/>
      <c r="TOF814" s="63" t="s">
        <v>871</v>
      </c>
      <c r="TOG814" s="690"/>
      <c r="TOH814" s="63" t="s">
        <v>871</v>
      </c>
      <c r="TOI814" s="690"/>
      <c r="TOJ814" s="63" t="s">
        <v>871</v>
      </c>
      <c r="TOK814" s="690"/>
      <c r="TOL814" s="63" t="s">
        <v>871</v>
      </c>
      <c r="TOM814" s="690"/>
      <c r="TON814" s="63" t="s">
        <v>871</v>
      </c>
      <c r="TOO814" s="690"/>
      <c r="TOP814" s="63" t="s">
        <v>871</v>
      </c>
      <c r="TOQ814" s="690"/>
      <c r="TOR814" s="63" t="s">
        <v>871</v>
      </c>
      <c r="TOS814" s="690"/>
      <c r="TOT814" s="63" t="s">
        <v>871</v>
      </c>
      <c r="TOU814" s="690"/>
      <c r="TOV814" s="63" t="s">
        <v>871</v>
      </c>
      <c r="TOW814" s="690"/>
      <c r="TOX814" s="63" t="s">
        <v>871</v>
      </c>
      <c r="TOY814" s="690"/>
      <c r="TOZ814" s="63" t="s">
        <v>871</v>
      </c>
      <c r="TPA814" s="690"/>
      <c r="TPB814" s="63" t="s">
        <v>871</v>
      </c>
      <c r="TPC814" s="690"/>
      <c r="TPD814" s="63" t="s">
        <v>871</v>
      </c>
      <c r="TPE814" s="690"/>
      <c r="TPF814" s="63" t="s">
        <v>871</v>
      </c>
      <c r="TPG814" s="690"/>
      <c r="TPH814" s="63" t="s">
        <v>871</v>
      </c>
      <c r="TPI814" s="690"/>
      <c r="TPJ814" s="63" t="s">
        <v>871</v>
      </c>
      <c r="TPK814" s="690"/>
      <c r="TPL814" s="63" t="s">
        <v>871</v>
      </c>
      <c r="TPM814" s="690"/>
      <c r="TPN814" s="63" t="s">
        <v>871</v>
      </c>
      <c r="TPO814" s="690"/>
      <c r="TPP814" s="63" t="s">
        <v>871</v>
      </c>
      <c r="TPQ814" s="690"/>
      <c r="TPR814" s="63" t="s">
        <v>871</v>
      </c>
      <c r="TPS814" s="690"/>
      <c r="TPT814" s="63" t="s">
        <v>871</v>
      </c>
      <c r="TPU814" s="690"/>
      <c r="TPV814" s="63" t="s">
        <v>871</v>
      </c>
      <c r="TPW814" s="690"/>
      <c r="TPX814" s="63" t="s">
        <v>871</v>
      </c>
      <c r="TPY814" s="690"/>
      <c r="TPZ814" s="63" t="s">
        <v>871</v>
      </c>
      <c r="TQA814" s="690"/>
      <c r="TQB814" s="63" t="s">
        <v>871</v>
      </c>
      <c r="TQC814" s="690"/>
      <c r="TQD814" s="63" t="s">
        <v>871</v>
      </c>
      <c r="TQE814" s="690"/>
      <c r="TQF814" s="63" t="s">
        <v>871</v>
      </c>
      <c r="TQG814" s="690"/>
      <c r="TQH814" s="63" t="s">
        <v>871</v>
      </c>
      <c r="TQI814" s="690"/>
      <c r="TQJ814" s="63" t="s">
        <v>871</v>
      </c>
      <c r="TQK814" s="690"/>
      <c r="TQL814" s="63" t="s">
        <v>871</v>
      </c>
      <c r="TQM814" s="690"/>
      <c r="TQN814" s="63" t="s">
        <v>871</v>
      </c>
      <c r="TQO814" s="690"/>
      <c r="TQP814" s="63" t="s">
        <v>871</v>
      </c>
      <c r="TQQ814" s="690"/>
      <c r="TQR814" s="63" t="s">
        <v>871</v>
      </c>
      <c r="TQS814" s="690"/>
      <c r="TQT814" s="63" t="s">
        <v>871</v>
      </c>
      <c r="TQU814" s="690"/>
      <c r="TQV814" s="63" t="s">
        <v>871</v>
      </c>
      <c r="TQW814" s="690"/>
      <c r="TQX814" s="63" t="s">
        <v>871</v>
      </c>
      <c r="TQY814" s="690"/>
      <c r="TQZ814" s="63" t="s">
        <v>871</v>
      </c>
      <c r="TRA814" s="690"/>
      <c r="TRB814" s="63" t="s">
        <v>871</v>
      </c>
      <c r="TRC814" s="690"/>
      <c r="TRD814" s="63" t="s">
        <v>871</v>
      </c>
      <c r="TRE814" s="690"/>
      <c r="TRF814" s="63" t="s">
        <v>871</v>
      </c>
      <c r="TRG814" s="690"/>
      <c r="TRH814" s="63" t="s">
        <v>871</v>
      </c>
      <c r="TRI814" s="690"/>
      <c r="TRJ814" s="63" t="s">
        <v>871</v>
      </c>
      <c r="TRK814" s="690"/>
      <c r="TRL814" s="63" t="s">
        <v>871</v>
      </c>
      <c r="TRM814" s="690"/>
      <c r="TRN814" s="63" t="s">
        <v>871</v>
      </c>
      <c r="TRO814" s="690"/>
      <c r="TRP814" s="63" t="s">
        <v>871</v>
      </c>
      <c r="TRQ814" s="690"/>
      <c r="TRR814" s="63" t="s">
        <v>871</v>
      </c>
      <c r="TRS814" s="690"/>
      <c r="TRT814" s="63" t="s">
        <v>871</v>
      </c>
      <c r="TRU814" s="690"/>
      <c r="TRV814" s="63" t="s">
        <v>871</v>
      </c>
      <c r="TRW814" s="690"/>
      <c r="TRX814" s="63" t="s">
        <v>871</v>
      </c>
      <c r="TRY814" s="690"/>
      <c r="TRZ814" s="63" t="s">
        <v>871</v>
      </c>
      <c r="TSA814" s="690"/>
      <c r="TSB814" s="63" t="s">
        <v>871</v>
      </c>
      <c r="TSC814" s="690"/>
      <c r="TSD814" s="63" t="s">
        <v>871</v>
      </c>
      <c r="TSE814" s="690"/>
      <c r="TSF814" s="63" t="s">
        <v>871</v>
      </c>
      <c r="TSG814" s="690"/>
      <c r="TSH814" s="63" t="s">
        <v>871</v>
      </c>
      <c r="TSI814" s="690"/>
      <c r="TSJ814" s="63" t="s">
        <v>871</v>
      </c>
      <c r="TSK814" s="690"/>
      <c r="TSL814" s="63" t="s">
        <v>871</v>
      </c>
      <c r="TSM814" s="690"/>
      <c r="TSN814" s="63" t="s">
        <v>871</v>
      </c>
      <c r="TSO814" s="690"/>
      <c r="TSP814" s="63" t="s">
        <v>871</v>
      </c>
      <c r="TSQ814" s="690"/>
      <c r="TSR814" s="63" t="s">
        <v>871</v>
      </c>
      <c r="TSS814" s="690"/>
      <c r="TST814" s="63" t="s">
        <v>871</v>
      </c>
      <c r="TSU814" s="690"/>
      <c r="TSV814" s="63" t="s">
        <v>871</v>
      </c>
      <c r="TSW814" s="690"/>
      <c r="TSX814" s="63" t="s">
        <v>871</v>
      </c>
      <c r="TSY814" s="690"/>
      <c r="TSZ814" s="63" t="s">
        <v>871</v>
      </c>
      <c r="TTA814" s="690"/>
      <c r="TTB814" s="63" t="s">
        <v>871</v>
      </c>
      <c r="TTC814" s="690"/>
      <c r="TTD814" s="63" t="s">
        <v>871</v>
      </c>
      <c r="TTE814" s="690"/>
      <c r="TTF814" s="63" t="s">
        <v>871</v>
      </c>
      <c r="TTG814" s="690"/>
      <c r="TTH814" s="63" t="s">
        <v>871</v>
      </c>
      <c r="TTI814" s="690"/>
      <c r="TTJ814" s="63" t="s">
        <v>871</v>
      </c>
      <c r="TTK814" s="690"/>
      <c r="TTL814" s="63" t="s">
        <v>871</v>
      </c>
      <c r="TTM814" s="690"/>
      <c r="TTN814" s="63" t="s">
        <v>871</v>
      </c>
      <c r="TTO814" s="690"/>
      <c r="TTP814" s="63" t="s">
        <v>871</v>
      </c>
      <c r="TTQ814" s="690"/>
      <c r="TTR814" s="63" t="s">
        <v>871</v>
      </c>
      <c r="TTS814" s="690"/>
      <c r="TTT814" s="63" t="s">
        <v>871</v>
      </c>
      <c r="TTU814" s="690"/>
      <c r="TTV814" s="63" t="s">
        <v>871</v>
      </c>
      <c r="TTW814" s="690"/>
      <c r="TTX814" s="63" t="s">
        <v>871</v>
      </c>
      <c r="TTY814" s="690"/>
      <c r="TTZ814" s="63" t="s">
        <v>871</v>
      </c>
      <c r="TUA814" s="690"/>
      <c r="TUB814" s="63" t="s">
        <v>871</v>
      </c>
      <c r="TUC814" s="690"/>
      <c r="TUD814" s="63" t="s">
        <v>871</v>
      </c>
      <c r="TUE814" s="690"/>
      <c r="TUF814" s="63" t="s">
        <v>871</v>
      </c>
      <c r="TUG814" s="690"/>
      <c r="TUH814" s="63" t="s">
        <v>871</v>
      </c>
      <c r="TUI814" s="690"/>
      <c r="TUJ814" s="63" t="s">
        <v>871</v>
      </c>
      <c r="TUK814" s="690"/>
      <c r="TUL814" s="63" t="s">
        <v>871</v>
      </c>
      <c r="TUM814" s="690"/>
      <c r="TUN814" s="63" t="s">
        <v>871</v>
      </c>
      <c r="TUO814" s="690"/>
      <c r="TUP814" s="63" t="s">
        <v>871</v>
      </c>
      <c r="TUQ814" s="690"/>
      <c r="TUR814" s="63" t="s">
        <v>871</v>
      </c>
      <c r="TUS814" s="690"/>
      <c r="TUT814" s="63" t="s">
        <v>871</v>
      </c>
      <c r="TUU814" s="690"/>
      <c r="TUV814" s="63" t="s">
        <v>871</v>
      </c>
      <c r="TUW814" s="690"/>
      <c r="TUX814" s="63" t="s">
        <v>871</v>
      </c>
      <c r="TUY814" s="690"/>
      <c r="TUZ814" s="63" t="s">
        <v>871</v>
      </c>
      <c r="TVA814" s="690"/>
      <c r="TVB814" s="63" t="s">
        <v>871</v>
      </c>
      <c r="TVC814" s="690"/>
      <c r="TVD814" s="63" t="s">
        <v>871</v>
      </c>
      <c r="TVE814" s="690"/>
      <c r="TVF814" s="63" t="s">
        <v>871</v>
      </c>
      <c r="TVG814" s="690"/>
      <c r="TVH814" s="63" t="s">
        <v>871</v>
      </c>
      <c r="TVI814" s="690"/>
      <c r="TVJ814" s="63" t="s">
        <v>871</v>
      </c>
      <c r="TVK814" s="690"/>
      <c r="TVL814" s="63" t="s">
        <v>871</v>
      </c>
      <c r="TVM814" s="690"/>
      <c r="TVN814" s="63" t="s">
        <v>871</v>
      </c>
      <c r="TVO814" s="690"/>
      <c r="TVP814" s="63" t="s">
        <v>871</v>
      </c>
      <c r="TVQ814" s="690"/>
      <c r="TVR814" s="63" t="s">
        <v>871</v>
      </c>
      <c r="TVS814" s="690"/>
      <c r="TVT814" s="63" t="s">
        <v>871</v>
      </c>
      <c r="TVU814" s="690"/>
      <c r="TVV814" s="63" t="s">
        <v>871</v>
      </c>
      <c r="TVW814" s="690"/>
      <c r="TVX814" s="63" t="s">
        <v>871</v>
      </c>
      <c r="TVY814" s="690"/>
      <c r="TVZ814" s="63" t="s">
        <v>871</v>
      </c>
      <c r="TWA814" s="690"/>
      <c r="TWB814" s="63" t="s">
        <v>871</v>
      </c>
      <c r="TWC814" s="690"/>
      <c r="TWD814" s="63" t="s">
        <v>871</v>
      </c>
      <c r="TWE814" s="690"/>
      <c r="TWF814" s="63" t="s">
        <v>871</v>
      </c>
      <c r="TWG814" s="690"/>
      <c r="TWH814" s="63" t="s">
        <v>871</v>
      </c>
      <c r="TWI814" s="690"/>
      <c r="TWJ814" s="63" t="s">
        <v>871</v>
      </c>
      <c r="TWK814" s="690"/>
      <c r="TWL814" s="63" t="s">
        <v>871</v>
      </c>
      <c r="TWM814" s="690"/>
      <c r="TWN814" s="63" t="s">
        <v>871</v>
      </c>
      <c r="TWO814" s="690"/>
      <c r="TWP814" s="63" t="s">
        <v>871</v>
      </c>
      <c r="TWQ814" s="690"/>
      <c r="TWR814" s="63" t="s">
        <v>871</v>
      </c>
      <c r="TWS814" s="690"/>
      <c r="TWT814" s="63" t="s">
        <v>871</v>
      </c>
      <c r="TWU814" s="690"/>
      <c r="TWV814" s="63" t="s">
        <v>871</v>
      </c>
      <c r="TWW814" s="690"/>
      <c r="TWX814" s="63" t="s">
        <v>871</v>
      </c>
      <c r="TWY814" s="690"/>
      <c r="TWZ814" s="63" t="s">
        <v>871</v>
      </c>
      <c r="TXA814" s="690"/>
      <c r="TXB814" s="63" t="s">
        <v>871</v>
      </c>
      <c r="TXC814" s="690"/>
      <c r="TXD814" s="63" t="s">
        <v>871</v>
      </c>
      <c r="TXE814" s="690"/>
      <c r="TXF814" s="63" t="s">
        <v>871</v>
      </c>
      <c r="TXG814" s="690"/>
      <c r="TXH814" s="63" t="s">
        <v>871</v>
      </c>
      <c r="TXI814" s="690"/>
      <c r="TXJ814" s="63" t="s">
        <v>871</v>
      </c>
      <c r="TXK814" s="690"/>
      <c r="TXL814" s="63" t="s">
        <v>871</v>
      </c>
      <c r="TXM814" s="690"/>
      <c r="TXN814" s="63" t="s">
        <v>871</v>
      </c>
      <c r="TXO814" s="690"/>
      <c r="TXP814" s="63" t="s">
        <v>871</v>
      </c>
      <c r="TXQ814" s="690"/>
      <c r="TXR814" s="63" t="s">
        <v>871</v>
      </c>
      <c r="TXS814" s="690"/>
      <c r="TXT814" s="63" t="s">
        <v>871</v>
      </c>
      <c r="TXU814" s="690"/>
      <c r="TXV814" s="63" t="s">
        <v>871</v>
      </c>
      <c r="TXW814" s="690"/>
      <c r="TXX814" s="63" t="s">
        <v>871</v>
      </c>
      <c r="TXY814" s="690"/>
      <c r="TXZ814" s="63" t="s">
        <v>871</v>
      </c>
      <c r="TYA814" s="690"/>
      <c r="TYB814" s="63" t="s">
        <v>871</v>
      </c>
      <c r="TYC814" s="690"/>
      <c r="TYD814" s="63" t="s">
        <v>871</v>
      </c>
      <c r="TYE814" s="690"/>
      <c r="TYF814" s="63" t="s">
        <v>871</v>
      </c>
      <c r="TYG814" s="690"/>
      <c r="TYH814" s="63" t="s">
        <v>871</v>
      </c>
      <c r="TYI814" s="690"/>
      <c r="TYJ814" s="63" t="s">
        <v>871</v>
      </c>
      <c r="TYK814" s="690"/>
      <c r="TYL814" s="63" t="s">
        <v>871</v>
      </c>
      <c r="TYM814" s="690"/>
      <c r="TYN814" s="63" t="s">
        <v>871</v>
      </c>
      <c r="TYO814" s="690"/>
      <c r="TYP814" s="63" t="s">
        <v>871</v>
      </c>
      <c r="TYQ814" s="690"/>
      <c r="TYR814" s="63" t="s">
        <v>871</v>
      </c>
      <c r="TYS814" s="690"/>
      <c r="TYT814" s="63" t="s">
        <v>871</v>
      </c>
      <c r="TYU814" s="690"/>
      <c r="TYV814" s="63" t="s">
        <v>871</v>
      </c>
      <c r="TYW814" s="690"/>
      <c r="TYX814" s="63" t="s">
        <v>871</v>
      </c>
      <c r="TYY814" s="690"/>
      <c r="TYZ814" s="63" t="s">
        <v>871</v>
      </c>
      <c r="TZA814" s="690"/>
      <c r="TZB814" s="63" t="s">
        <v>871</v>
      </c>
      <c r="TZC814" s="690"/>
      <c r="TZD814" s="63" t="s">
        <v>871</v>
      </c>
      <c r="TZE814" s="690"/>
      <c r="TZF814" s="63" t="s">
        <v>871</v>
      </c>
      <c r="TZG814" s="690"/>
      <c r="TZH814" s="63" t="s">
        <v>871</v>
      </c>
      <c r="TZI814" s="690"/>
      <c r="TZJ814" s="63" t="s">
        <v>871</v>
      </c>
      <c r="TZK814" s="690"/>
      <c r="TZL814" s="63" t="s">
        <v>871</v>
      </c>
      <c r="TZM814" s="690"/>
      <c r="TZN814" s="63" t="s">
        <v>871</v>
      </c>
      <c r="TZO814" s="690"/>
      <c r="TZP814" s="63" t="s">
        <v>871</v>
      </c>
      <c r="TZQ814" s="690"/>
      <c r="TZR814" s="63" t="s">
        <v>871</v>
      </c>
      <c r="TZS814" s="690"/>
      <c r="TZT814" s="63" t="s">
        <v>871</v>
      </c>
      <c r="TZU814" s="690"/>
      <c r="TZV814" s="63" t="s">
        <v>871</v>
      </c>
      <c r="TZW814" s="690"/>
      <c r="TZX814" s="63" t="s">
        <v>871</v>
      </c>
      <c r="TZY814" s="690"/>
      <c r="TZZ814" s="63" t="s">
        <v>871</v>
      </c>
      <c r="UAA814" s="690"/>
      <c r="UAB814" s="63" t="s">
        <v>871</v>
      </c>
      <c r="UAC814" s="690"/>
      <c r="UAD814" s="63" t="s">
        <v>871</v>
      </c>
      <c r="UAE814" s="690"/>
      <c r="UAF814" s="63" t="s">
        <v>871</v>
      </c>
      <c r="UAG814" s="690"/>
      <c r="UAH814" s="63" t="s">
        <v>871</v>
      </c>
      <c r="UAI814" s="690"/>
      <c r="UAJ814" s="63" t="s">
        <v>871</v>
      </c>
      <c r="UAK814" s="690"/>
      <c r="UAL814" s="63" t="s">
        <v>871</v>
      </c>
      <c r="UAM814" s="690"/>
      <c r="UAN814" s="63" t="s">
        <v>871</v>
      </c>
      <c r="UAO814" s="690"/>
      <c r="UAP814" s="63" t="s">
        <v>871</v>
      </c>
      <c r="UAQ814" s="690"/>
      <c r="UAR814" s="63" t="s">
        <v>871</v>
      </c>
      <c r="UAS814" s="690"/>
      <c r="UAT814" s="63" t="s">
        <v>871</v>
      </c>
      <c r="UAU814" s="690"/>
      <c r="UAV814" s="63" t="s">
        <v>871</v>
      </c>
      <c r="UAW814" s="690"/>
      <c r="UAX814" s="63" t="s">
        <v>871</v>
      </c>
      <c r="UAY814" s="690"/>
      <c r="UAZ814" s="63" t="s">
        <v>871</v>
      </c>
      <c r="UBA814" s="690"/>
      <c r="UBB814" s="63" t="s">
        <v>871</v>
      </c>
      <c r="UBC814" s="690"/>
      <c r="UBD814" s="63" t="s">
        <v>871</v>
      </c>
      <c r="UBE814" s="690"/>
      <c r="UBF814" s="63" t="s">
        <v>871</v>
      </c>
      <c r="UBG814" s="690"/>
      <c r="UBH814" s="63" t="s">
        <v>871</v>
      </c>
      <c r="UBI814" s="690"/>
      <c r="UBJ814" s="63" t="s">
        <v>871</v>
      </c>
      <c r="UBK814" s="690"/>
      <c r="UBL814" s="63" t="s">
        <v>871</v>
      </c>
      <c r="UBM814" s="690"/>
      <c r="UBN814" s="63" t="s">
        <v>871</v>
      </c>
      <c r="UBO814" s="690"/>
      <c r="UBP814" s="63" t="s">
        <v>871</v>
      </c>
      <c r="UBQ814" s="690"/>
      <c r="UBR814" s="63" t="s">
        <v>871</v>
      </c>
      <c r="UBS814" s="690"/>
      <c r="UBT814" s="63" t="s">
        <v>871</v>
      </c>
      <c r="UBU814" s="690"/>
      <c r="UBV814" s="63" t="s">
        <v>871</v>
      </c>
      <c r="UBW814" s="690"/>
      <c r="UBX814" s="63" t="s">
        <v>871</v>
      </c>
      <c r="UBY814" s="690"/>
      <c r="UBZ814" s="63" t="s">
        <v>871</v>
      </c>
      <c r="UCA814" s="690"/>
      <c r="UCB814" s="63" t="s">
        <v>871</v>
      </c>
      <c r="UCC814" s="690"/>
      <c r="UCD814" s="63" t="s">
        <v>871</v>
      </c>
      <c r="UCE814" s="690"/>
      <c r="UCF814" s="63" t="s">
        <v>871</v>
      </c>
      <c r="UCG814" s="690"/>
      <c r="UCH814" s="63" t="s">
        <v>871</v>
      </c>
      <c r="UCI814" s="690"/>
      <c r="UCJ814" s="63" t="s">
        <v>871</v>
      </c>
      <c r="UCK814" s="690"/>
      <c r="UCL814" s="63" t="s">
        <v>871</v>
      </c>
      <c r="UCM814" s="690"/>
      <c r="UCN814" s="63" t="s">
        <v>871</v>
      </c>
      <c r="UCO814" s="690"/>
      <c r="UCP814" s="63" t="s">
        <v>871</v>
      </c>
      <c r="UCQ814" s="690"/>
      <c r="UCR814" s="63" t="s">
        <v>871</v>
      </c>
      <c r="UCS814" s="690"/>
      <c r="UCT814" s="63" t="s">
        <v>871</v>
      </c>
      <c r="UCU814" s="690"/>
      <c r="UCV814" s="63" t="s">
        <v>871</v>
      </c>
      <c r="UCW814" s="690"/>
      <c r="UCX814" s="63" t="s">
        <v>871</v>
      </c>
      <c r="UCY814" s="690"/>
      <c r="UCZ814" s="63" t="s">
        <v>871</v>
      </c>
      <c r="UDA814" s="690"/>
      <c r="UDB814" s="63" t="s">
        <v>871</v>
      </c>
      <c r="UDC814" s="690"/>
      <c r="UDD814" s="63" t="s">
        <v>871</v>
      </c>
      <c r="UDE814" s="690"/>
      <c r="UDF814" s="63" t="s">
        <v>871</v>
      </c>
      <c r="UDG814" s="690"/>
      <c r="UDH814" s="63" t="s">
        <v>871</v>
      </c>
      <c r="UDI814" s="690"/>
      <c r="UDJ814" s="63" t="s">
        <v>871</v>
      </c>
      <c r="UDK814" s="690"/>
      <c r="UDL814" s="63" t="s">
        <v>871</v>
      </c>
      <c r="UDM814" s="690"/>
      <c r="UDN814" s="63" t="s">
        <v>871</v>
      </c>
      <c r="UDO814" s="690"/>
      <c r="UDP814" s="63" t="s">
        <v>871</v>
      </c>
      <c r="UDQ814" s="690"/>
      <c r="UDR814" s="63" t="s">
        <v>871</v>
      </c>
      <c r="UDS814" s="690"/>
      <c r="UDT814" s="63" t="s">
        <v>871</v>
      </c>
      <c r="UDU814" s="690"/>
      <c r="UDV814" s="63" t="s">
        <v>871</v>
      </c>
      <c r="UDW814" s="690"/>
      <c r="UDX814" s="63" t="s">
        <v>871</v>
      </c>
      <c r="UDY814" s="690"/>
      <c r="UDZ814" s="63" t="s">
        <v>871</v>
      </c>
      <c r="UEA814" s="690"/>
      <c r="UEB814" s="63" t="s">
        <v>871</v>
      </c>
      <c r="UEC814" s="690"/>
      <c r="UED814" s="63" t="s">
        <v>871</v>
      </c>
      <c r="UEE814" s="690"/>
      <c r="UEF814" s="63" t="s">
        <v>871</v>
      </c>
      <c r="UEG814" s="690"/>
      <c r="UEH814" s="63" t="s">
        <v>871</v>
      </c>
      <c r="UEI814" s="690"/>
      <c r="UEJ814" s="63" t="s">
        <v>871</v>
      </c>
      <c r="UEK814" s="690"/>
      <c r="UEL814" s="63" t="s">
        <v>871</v>
      </c>
      <c r="UEM814" s="690"/>
      <c r="UEN814" s="63" t="s">
        <v>871</v>
      </c>
      <c r="UEO814" s="690"/>
      <c r="UEP814" s="63" t="s">
        <v>871</v>
      </c>
      <c r="UEQ814" s="690"/>
      <c r="UER814" s="63" t="s">
        <v>871</v>
      </c>
      <c r="UES814" s="690"/>
      <c r="UET814" s="63" t="s">
        <v>871</v>
      </c>
      <c r="UEU814" s="690"/>
      <c r="UEV814" s="63" t="s">
        <v>871</v>
      </c>
      <c r="UEW814" s="690"/>
      <c r="UEX814" s="63" t="s">
        <v>871</v>
      </c>
      <c r="UEY814" s="690"/>
      <c r="UEZ814" s="63" t="s">
        <v>871</v>
      </c>
      <c r="UFA814" s="690"/>
      <c r="UFB814" s="63" t="s">
        <v>871</v>
      </c>
      <c r="UFC814" s="690"/>
      <c r="UFD814" s="63" t="s">
        <v>871</v>
      </c>
      <c r="UFE814" s="690"/>
      <c r="UFF814" s="63" t="s">
        <v>871</v>
      </c>
      <c r="UFG814" s="690"/>
      <c r="UFH814" s="63" t="s">
        <v>871</v>
      </c>
      <c r="UFI814" s="690"/>
      <c r="UFJ814" s="63" t="s">
        <v>871</v>
      </c>
      <c r="UFK814" s="690"/>
      <c r="UFL814" s="63" t="s">
        <v>871</v>
      </c>
      <c r="UFM814" s="690"/>
      <c r="UFN814" s="63" t="s">
        <v>871</v>
      </c>
      <c r="UFO814" s="690"/>
      <c r="UFP814" s="63" t="s">
        <v>871</v>
      </c>
      <c r="UFQ814" s="690"/>
      <c r="UFR814" s="63" t="s">
        <v>871</v>
      </c>
      <c r="UFS814" s="690"/>
      <c r="UFT814" s="63" t="s">
        <v>871</v>
      </c>
      <c r="UFU814" s="690"/>
      <c r="UFV814" s="63" t="s">
        <v>871</v>
      </c>
      <c r="UFW814" s="690"/>
      <c r="UFX814" s="63" t="s">
        <v>871</v>
      </c>
      <c r="UFY814" s="690"/>
      <c r="UFZ814" s="63" t="s">
        <v>871</v>
      </c>
      <c r="UGA814" s="690"/>
      <c r="UGB814" s="63" t="s">
        <v>871</v>
      </c>
      <c r="UGC814" s="690"/>
      <c r="UGD814" s="63" t="s">
        <v>871</v>
      </c>
      <c r="UGE814" s="690"/>
      <c r="UGF814" s="63" t="s">
        <v>871</v>
      </c>
      <c r="UGG814" s="690"/>
      <c r="UGH814" s="63" t="s">
        <v>871</v>
      </c>
      <c r="UGI814" s="690"/>
      <c r="UGJ814" s="63" t="s">
        <v>871</v>
      </c>
      <c r="UGK814" s="690"/>
      <c r="UGL814" s="63" t="s">
        <v>871</v>
      </c>
      <c r="UGM814" s="690"/>
      <c r="UGN814" s="63" t="s">
        <v>871</v>
      </c>
      <c r="UGO814" s="690"/>
      <c r="UGP814" s="63" t="s">
        <v>871</v>
      </c>
      <c r="UGQ814" s="690"/>
      <c r="UGR814" s="63" t="s">
        <v>871</v>
      </c>
      <c r="UGS814" s="690"/>
      <c r="UGT814" s="63" t="s">
        <v>871</v>
      </c>
      <c r="UGU814" s="690"/>
      <c r="UGV814" s="63" t="s">
        <v>871</v>
      </c>
      <c r="UGW814" s="690"/>
      <c r="UGX814" s="63" t="s">
        <v>871</v>
      </c>
      <c r="UGY814" s="690"/>
      <c r="UGZ814" s="63" t="s">
        <v>871</v>
      </c>
      <c r="UHA814" s="690"/>
      <c r="UHB814" s="63" t="s">
        <v>871</v>
      </c>
      <c r="UHC814" s="690"/>
      <c r="UHD814" s="63" t="s">
        <v>871</v>
      </c>
      <c r="UHE814" s="690"/>
      <c r="UHF814" s="63" t="s">
        <v>871</v>
      </c>
      <c r="UHG814" s="690"/>
      <c r="UHH814" s="63" t="s">
        <v>871</v>
      </c>
      <c r="UHI814" s="690"/>
      <c r="UHJ814" s="63" t="s">
        <v>871</v>
      </c>
      <c r="UHK814" s="690"/>
      <c r="UHL814" s="63" t="s">
        <v>871</v>
      </c>
      <c r="UHM814" s="690"/>
      <c r="UHN814" s="63" t="s">
        <v>871</v>
      </c>
      <c r="UHO814" s="690"/>
      <c r="UHP814" s="63" t="s">
        <v>871</v>
      </c>
      <c r="UHQ814" s="690"/>
      <c r="UHR814" s="63" t="s">
        <v>871</v>
      </c>
      <c r="UHS814" s="690"/>
      <c r="UHT814" s="63" t="s">
        <v>871</v>
      </c>
      <c r="UHU814" s="690"/>
      <c r="UHV814" s="63" t="s">
        <v>871</v>
      </c>
      <c r="UHW814" s="690"/>
      <c r="UHX814" s="63" t="s">
        <v>871</v>
      </c>
      <c r="UHY814" s="690"/>
      <c r="UHZ814" s="63" t="s">
        <v>871</v>
      </c>
      <c r="UIA814" s="690"/>
      <c r="UIB814" s="63" t="s">
        <v>871</v>
      </c>
      <c r="UIC814" s="690"/>
      <c r="UID814" s="63" t="s">
        <v>871</v>
      </c>
      <c r="UIE814" s="690"/>
      <c r="UIF814" s="63" t="s">
        <v>871</v>
      </c>
      <c r="UIG814" s="690"/>
      <c r="UIH814" s="63" t="s">
        <v>871</v>
      </c>
      <c r="UII814" s="690"/>
      <c r="UIJ814" s="63" t="s">
        <v>871</v>
      </c>
      <c r="UIK814" s="690"/>
      <c r="UIL814" s="63" t="s">
        <v>871</v>
      </c>
      <c r="UIM814" s="690"/>
      <c r="UIN814" s="63" t="s">
        <v>871</v>
      </c>
      <c r="UIO814" s="690"/>
      <c r="UIP814" s="63" t="s">
        <v>871</v>
      </c>
      <c r="UIQ814" s="690"/>
      <c r="UIR814" s="63" t="s">
        <v>871</v>
      </c>
      <c r="UIS814" s="690"/>
      <c r="UIT814" s="63" t="s">
        <v>871</v>
      </c>
      <c r="UIU814" s="690"/>
      <c r="UIV814" s="63" t="s">
        <v>871</v>
      </c>
      <c r="UIW814" s="690"/>
      <c r="UIX814" s="63" t="s">
        <v>871</v>
      </c>
      <c r="UIY814" s="690"/>
      <c r="UIZ814" s="63" t="s">
        <v>871</v>
      </c>
      <c r="UJA814" s="690"/>
      <c r="UJB814" s="63" t="s">
        <v>871</v>
      </c>
      <c r="UJC814" s="690"/>
      <c r="UJD814" s="63" t="s">
        <v>871</v>
      </c>
      <c r="UJE814" s="690"/>
      <c r="UJF814" s="63" t="s">
        <v>871</v>
      </c>
      <c r="UJG814" s="690"/>
      <c r="UJH814" s="63" t="s">
        <v>871</v>
      </c>
      <c r="UJI814" s="690"/>
      <c r="UJJ814" s="63" t="s">
        <v>871</v>
      </c>
      <c r="UJK814" s="690"/>
      <c r="UJL814" s="63" t="s">
        <v>871</v>
      </c>
      <c r="UJM814" s="690"/>
      <c r="UJN814" s="63" t="s">
        <v>871</v>
      </c>
      <c r="UJO814" s="690"/>
      <c r="UJP814" s="63" t="s">
        <v>871</v>
      </c>
      <c r="UJQ814" s="690"/>
      <c r="UJR814" s="63" t="s">
        <v>871</v>
      </c>
      <c r="UJS814" s="690"/>
      <c r="UJT814" s="63" t="s">
        <v>871</v>
      </c>
      <c r="UJU814" s="690"/>
      <c r="UJV814" s="63" t="s">
        <v>871</v>
      </c>
      <c r="UJW814" s="690"/>
      <c r="UJX814" s="63" t="s">
        <v>871</v>
      </c>
      <c r="UJY814" s="690"/>
      <c r="UJZ814" s="63" t="s">
        <v>871</v>
      </c>
      <c r="UKA814" s="690"/>
      <c r="UKB814" s="63" t="s">
        <v>871</v>
      </c>
      <c r="UKC814" s="690"/>
      <c r="UKD814" s="63" t="s">
        <v>871</v>
      </c>
      <c r="UKE814" s="690"/>
      <c r="UKF814" s="63" t="s">
        <v>871</v>
      </c>
      <c r="UKG814" s="690"/>
      <c r="UKH814" s="63" t="s">
        <v>871</v>
      </c>
      <c r="UKI814" s="690"/>
      <c r="UKJ814" s="63" t="s">
        <v>871</v>
      </c>
      <c r="UKK814" s="690"/>
      <c r="UKL814" s="63" t="s">
        <v>871</v>
      </c>
      <c r="UKM814" s="690"/>
      <c r="UKN814" s="63" t="s">
        <v>871</v>
      </c>
      <c r="UKO814" s="690"/>
      <c r="UKP814" s="63" t="s">
        <v>871</v>
      </c>
      <c r="UKQ814" s="690"/>
      <c r="UKR814" s="63" t="s">
        <v>871</v>
      </c>
      <c r="UKS814" s="690"/>
      <c r="UKT814" s="63" t="s">
        <v>871</v>
      </c>
      <c r="UKU814" s="690"/>
      <c r="UKV814" s="63" t="s">
        <v>871</v>
      </c>
      <c r="UKW814" s="690"/>
      <c r="UKX814" s="63" t="s">
        <v>871</v>
      </c>
      <c r="UKY814" s="690"/>
      <c r="UKZ814" s="63" t="s">
        <v>871</v>
      </c>
      <c r="ULA814" s="690"/>
      <c r="ULB814" s="63" t="s">
        <v>871</v>
      </c>
      <c r="ULC814" s="690"/>
      <c r="ULD814" s="63" t="s">
        <v>871</v>
      </c>
      <c r="ULE814" s="690"/>
      <c r="ULF814" s="63" t="s">
        <v>871</v>
      </c>
      <c r="ULG814" s="690"/>
      <c r="ULH814" s="63" t="s">
        <v>871</v>
      </c>
      <c r="ULI814" s="690"/>
      <c r="ULJ814" s="63" t="s">
        <v>871</v>
      </c>
      <c r="ULK814" s="690"/>
      <c r="ULL814" s="63" t="s">
        <v>871</v>
      </c>
      <c r="ULM814" s="690"/>
      <c r="ULN814" s="63" t="s">
        <v>871</v>
      </c>
      <c r="ULO814" s="690"/>
      <c r="ULP814" s="63" t="s">
        <v>871</v>
      </c>
      <c r="ULQ814" s="690"/>
      <c r="ULR814" s="63" t="s">
        <v>871</v>
      </c>
      <c r="ULS814" s="690"/>
      <c r="ULT814" s="63" t="s">
        <v>871</v>
      </c>
      <c r="ULU814" s="690"/>
      <c r="ULV814" s="63" t="s">
        <v>871</v>
      </c>
      <c r="ULW814" s="690"/>
      <c r="ULX814" s="63" t="s">
        <v>871</v>
      </c>
      <c r="ULY814" s="690"/>
      <c r="ULZ814" s="63" t="s">
        <v>871</v>
      </c>
      <c r="UMA814" s="690"/>
      <c r="UMB814" s="63" t="s">
        <v>871</v>
      </c>
      <c r="UMC814" s="690"/>
      <c r="UMD814" s="63" t="s">
        <v>871</v>
      </c>
      <c r="UME814" s="690"/>
      <c r="UMF814" s="63" t="s">
        <v>871</v>
      </c>
      <c r="UMG814" s="690"/>
      <c r="UMH814" s="63" t="s">
        <v>871</v>
      </c>
      <c r="UMI814" s="690"/>
      <c r="UMJ814" s="63" t="s">
        <v>871</v>
      </c>
      <c r="UMK814" s="690"/>
      <c r="UML814" s="63" t="s">
        <v>871</v>
      </c>
      <c r="UMM814" s="690"/>
      <c r="UMN814" s="63" t="s">
        <v>871</v>
      </c>
      <c r="UMO814" s="690"/>
      <c r="UMP814" s="63" t="s">
        <v>871</v>
      </c>
      <c r="UMQ814" s="690"/>
      <c r="UMR814" s="63" t="s">
        <v>871</v>
      </c>
      <c r="UMS814" s="690"/>
      <c r="UMT814" s="63" t="s">
        <v>871</v>
      </c>
      <c r="UMU814" s="690"/>
      <c r="UMV814" s="63" t="s">
        <v>871</v>
      </c>
      <c r="UMW814" s="690"/>
      <c r="UMX814" s="63" t="s">
        <v>871</v>
      </c>
      <c r="UMY814" s="690"/>
      <c r="UMZ814" s="63" t="s">
        <v>871</v>
      </c>
      <c r="UNA814" s="690"/>
      <c r="UNB814" s="63" t="s">
        <v>871</v>
      </c>
      <c r="UNC814" s="690"/>
      <c r="UND814" s="63" t="s">
        <v>871</v>
      </c>
      <c r="UNE814" s="690"/>
      <c r="UNF814" s="63" t="s">
        <v>871</v>
      </c>
      <c r="UNG814" s="690"/>
      <c r="UNH814" s="63" t="s">
        <v>871</v>
      </c>
      <c r="UNI814" s="690"/>
      <c r="UNJ814" s="63" t="s">
        <v>871</v>
      </c>
      <c r="UNK814" s="690"/>
      <c r="UNL814" s="63" t="s">
        <v>871</v>
      </c>
      <c r="UNM814" s="690"/>
      <c r="UNN814" s="63" t="s">
        <v>871</v>
      </c>
      <c r="UNO814" s="690"/>
      <c r="UNP814" s="63" t="s">
        <v>871</v>
      </c>
      <c r="UNQ814" s="690"/>
      <c r="UNR814" s="63" t="s">
        <v>871</v>
      </c>
      <c r="UNS814" s="690"/>
      <c r="UNT814" s="63" t="s">
        <v>871</v>
      </c>
      <c r="UNU814" s="690"/>
      <c r="UNV814" s="63" t="s">
        <v>871</v>
      </c>
      <c r="UNW814" s="690"/>
      <c r="UNX814" s="63" t="s">
        <v>871</v>
      </c>
      <c r="UNY814" s="690"/>
      <c r="UNZ814" s="63" t="s">
        <v>871</v>
      </c>
      <c r="UOA814" s="690"/>
      <c r="UOB814" s="63" t="s">
        <v>871</v>
      </c>
      <c r="UOC814" s="690"/>
      <c r="UOD814" s="63" t="s">
        <v>871</v>
      </c>
      <c r="UOE814" s="690"/>
      <c r="UOF814" s="63" t="s">
        <v>871</v>
      </c>
      <c r="UOG814" s="690"/>
      <c r="UOH814" s="63" t="s">
        <v>871</v>
      </c>
      <c r="UOI814" s="690"/>
      <c r="UOJ814" s="63" t="s">
        <v>871</v>
      </c>
      <c r="UOK814" s="690"/>
      <c r="UOL814" s="63" t="s">
        <v>871</v>
      </c>
      <c r="UOM814" s="690"/>
      <c r="UON814" s="63" t="s">
        <v>871</v>
      </c>
      <c r="UOO814" s="690"/>
      <c r="UOP814" s="63" t="s">
        <v>871</v>
      </c>
      <c r="UOQ814" s="690"/>
      <c r="UOR814" s="63" t="s">
        <v>871</v>
      </c>
      <c r="UOS814" s="690"/>
      <c r="UOT814" s="63" t="s">
        <v>871</v>
      </c>
      <c r="UOU814" s="690"/>
      <c r="UOV814" s="63" t="s">
        <v>871</v>
      </c>
      <c r="UOW814" s="690"/>
      <c r="UOX814" s="63" t="s">
        <v>871</v>
      </c>
      <c r="UOY814" s="690"/>
      <c r="UOZ814" s="63" t="s">
        <v>871</v>
      </c>
      <c r="UPA814" s="690"/>
      <c r="UPB814" s="63" t="s">
        <v>871</v>
      </c>
      <c r="UPC814" s="690"/>
      <c r="UPD814" s="63" t="s">
        <v>871</v>
      </c>
      <c r="UPE814" s="690"/>
      <c r="UPF814" s="63" t="s">
        <v>871</v>
      </c>
      <c r="UPG814" s="690"/>
      <c r="UPH814" s="63" t="s">
        <v>871</v>
      </c>
      <c r="UPI814" s="690"/>
      <c r="UPJ814" s="63" t="s">
        <v>871</v>
      </c>
      <c r="UPK814" s="690"/>
      <c r="UPL814" s="63" t="s">
        <v>871</v>
      </c>
      <c r="UPM814" s="690"/>
      <c r="UPN814" s="63" t="s">
        <v>871</v>
      </c>
      <c r="UPO814" s="690"/>
      <c r="UPP814" s="63" t="s">
        <v>871</v>
      </c>
      <c r="UPQ814" s="690"/>
      <c r="UPR814" s="63" t="s">
        <v>871</v>
      </c>
      <c r="UPS814" s="690"/>
      <c r="UPT814" s="63" t="s">
        <v>871</v>
      </c>
      <c r="UPU814" s="690"/>
      <c r="UPV814" s="63" t="s">
        <v>871</v>
      </c>
      <c r="UPW814" s="690"/>
      <c r="UPX814" s="63" t="s">
        <v>871</v>
      </c>
      <c r="UPY814" s="690"/>
      <c r="UPZ814" s="63" t="s">
        <v>871</v>
      </c>
      <c r="UQA814" s="690"/>
      <c r="UQB814" s="63" t="s">
        <v>871</v>
      </c>
      <c r="UQC814" s="690"/>
      <c r="UQD814" s="63" t="s">
        <v>871</v>
      </c>
      <c r="UQE814" s="690"/>
      <c r="UQF814" s="63" t="s">
        <v>871</v>
      </c>
      <c r="UQG814" s="690"/>
      <c r="UQH814" s="63" t="s">
        <v>871</v>
      </c>
      <c r="UQI814" s="690"/>
      <c r="UQJ814" s="63" t="s">
        <v>871</v>
      </c>
      <c r="UQK814" s="690"/>
      <c r="UQL814" s="63" t="s">
        <v>871</v>
      </c>
      <c r="UQM814" s="690"/>
      <c r="UQN814" s="63" t="s">
        <v>871</v>
      </c>
      <c r="UQO814" s="690"/>
      <c r="UQP814" s="63" t="s">
        <v>871</v>
      </c>
      <c r="UQQ814" s="690"/>
      <c r="UQR814" s="63" t="s">
        <v>871</v>
      </c>
      <c r="UQS814" s="690"/>
      <c r="UQT814" s="63" t="s">
        <v>871</v>
      </c>
      <c r="UQU814" s="690"/>
      <c r="UQV814" s="63" t="s">
        <v>871</v>
      </c>
      <c r="UQW814" s="690"/>
      <c r="UQX814" s="63" t="s">
        <v>871</v>
      </c>
      <c r="UQY814" s="690"/>
      <c r="UQZ814" s="63" t="s">
        <v>871</v>
      </c>
      <c r="URA814" s="690"/>
      <c r="URB814" s="63" t="s">
        <v>871</v>
      </c>
      <c r="URC814" s="690"/>
      <c r="URD814" s="63" t="s">
        <v>871</v>
      </c>
      <c r="URE814" s="690"/>
      <c r="URF814" s="63" t="s">
        <v>871</v>
      </c>
      <c r="URG814" s="690"/>
      <c r="URH814" s="63" t="s">
        <v>871</v>
      </c>
      <c r="URI814" s="690"/>
      <c r="URJ814" s="63" t="s">
        <v>871</v>
      </c>
      <c r="URK814" s="690"/>
      <c r="URL814" s="63" t="s">
        <v>871</v>
      </c>
      <c r="URM814" s="690"/>
      <c r="URN814" s="63" t="s">
        <v>871</v>
      </c>
      <c r="URO814" s="690"/>
      <c r="URP814" s="63" t="s">
        <v>871</v>
      </c>
      <c r="URQ814" s="690"/>
      <c r="URR814" s="63" t="s">
        <v>871</v>
      </c>
      <c r="URS814" s="690"/>
      <c r="URT814" s="63" t="s">
        <v>871</v>
      </c>
      <c r="URU814" s="690"/>
      <c r="URV814" s="63" t="s">
        <v>871</v>
      </c>
      <c r="URW814" s="690"/>
      <c r="URX814" s="63" t="s">
        <v>871</v>
      </c>
      <c r="URY814" s="690"/>
      <c r="URZ814" s="63" t="s">
        <v>871</v>
      </c>
      <c r="USA814" s="690"/>
      <c r="USB814" s="63" t="s">
        <v>871</v>
      </c>
      <c r="USC814" s="690"/>
      <c r="USD814" s="63" t="s">
        <v>871</v>
      </c>
      <c r="USE814" s="690"/>
      <c r="USF814" s="63" t="s">
        <v>871</v>
      </c>
      <c r="USG814" s="690"/>
      <c r="USH814" s="63" t="s">
        <v>871</v>
      </c>
      <c r="USI814" s="690"/>
      <c r="USJ814" s="63" t="s">
        <v>871</v>
      </c>
      <c r="USK814" s="690"/>
      <c r="USL814" s="63" t="s">
        <v>871</v>
      </c>
      <c r="USM814" s="690"/>
      <c r="USN814" s="63" t="s">
        <v>871</v>
      </c>
      <c r="USO814" s="690"/>
      <c r="USP814" s="63" t="s">
        <v>871</v>
      </c>
      <c r="USQ814" s="690"/>
      <c r="USR814" s="63" t="s">
        <v>871</v>
      </c>
      <c r="USS814" s="690"/>
      <c r="UST814" s="63" t="s">
        <v>871</v>
      </c>
      <c r="USU814" s="690"/>
      <c r="USV814" s="63" t="s">
        <v>871</v>
      </c>
      <c r="USW814" s="690"/>
      <c r="USX814" s="63" t="s">
        <v>871</v>
      </c>
      <c r="USY814" s="690"/>
      <c r="USZ814" s="63" t="s">
        <v>871</v>
      </c>
      <c r="UTA814" s="690"/>
      <c r="UTB814" s="63" t="s">
        <v>871</v>
      </c>
      <c r="UTC814" s="690"/>
      <c r="UTD814" s="63" t="s">
        <v>871</v>
      </c>
      <c r="UTE814" s="690"/>
      <c r="UTF814" s="63" t="s">
        <v>871</v>
      </c>
      <c r="UTG814" s="690"/>
      <c r="UTH814" s="63" t="s">
        <v>871</v>
      </c>
      <c r="UTI814" s="690"/>
      <c r="UTJ814" s="63" t="s">
        <v>871</v>
      </c>
      <c r="UTK814" s="690"/>
      <c r="UTL814" s="63" t="s">
        <v>871</v>
      </c>
      <c r="UTM814" s="690"/>
      <c r="UTN814" s="63" t="s">
        <v>871</v>
      </c>
      <c r="UTO814" s="690"/>
      <c r="UTP814" s="63" t="s">
        <v>871</v>
      </c>
      <c r="UTQ814" s="690"/>
      <c r="UTR814" s="63" t="s">
        <v>871</v>
      </c>
      <c r="UTS814" s="690"/>
      <c r="UTT814" s="63" t="s">
        <v>871</v>
      </c>
      <c r="UTU814" s="690"/>
      <c r="UTV814" s="63" t="s">
        <v>871</v>
      </c>
      <c r="UTW814" s="690"/>
      <c r="UTX814" s="63" t="s">
        <v>871</v>
      </c>
      <c r="UTY814" s="690"/>
      <c r="UTZ814" s="63" t="s">
        <v>871</v>
      </c>
      <c r="UUA814" s="690"/>
      <c r="UUB814" s="63" t="s">
        <v>871</v>
      </c>
      <c r="UUC814" s="690"/>
      <c r="UUD814" s="63" t="s">
        <v>871</v>
      </c>
      <c r="UUE814" s="690"/>
      <c r="UUF814" s="63" t="s">
        <v>871</v>
      </c>
      <c r="UUG814" s="690"/>
      <c r="UUH814" s="63" t="s">
        <v>871</v>
      </c>
      <c r="UUI814" s="690"/>
      <c r="UUJ814" s="63" t="s">
        <v>871</v>
      </c>
      <c r="UUK814" s="690"/>
      <c r="UUL814" s="63" t="s">
        <v>871</v>
      </c>
      <c r="UUM814" s="690"/>
      <c r="UUN814" s="63" t="s">
        <v>871</v>
      </c>
      <c r="UUO814" s="690"/>
      <c r="UUP814" s="63" t="s">
        <v>871</v>
      </c>
      <c r="UUQ814" s="690"/>
      <c r="UUR814" s="63" t="s">
        <v>871</v>
      </c>
      <c r="UUS814" s="690"/>
      <c r="UUT814" s="63" t="s">
        <v>871</v>
      </c>
      <c r="UUU814" s="690"/>
      <c r="UUV814" s="63" t="s">
        <v>871</v>
      </c>
      <c r="UUW814" s="690"/>
      <c r="UUX814" s="63" t="s">
        <v>871</v>
      </c>
      <c r="UUY814" s="690"/>
      <c r="UUZ814" s="63" t="s">
        <v>871</v>
      </c>
      <c r="UVA814" s="690"/>
      <c r="UVB814" s="63" t="s">
        <v>871</v>
      </c>
      <c r="UVC814" s="690"/>
      <c r="UVD814" s="63" t="s">
        <v>871</v>
      </c>
      <c r="UVE814" s="690"/>
      <c r="UVF814" s="63" t="s">
        <v>871</v>
      </c>
      <c r="UVG814" s="690"/>
      <c r="UVH814" s="63" t="s">
        <v>871</v>
      </c>
      <c r="UVI814" s="690"/>
      <c r="UVJ814" s="63" t="s">
        <v>871</v>
      </c>
      <c r="UVK814" s="690"/>
      <c r="UVL814" s="63" t="s">
        <v>871</v>
      </c>
      <c r="UVM814" s="690"/>
      <c r="UVN814" s="63" t="s">
        <v>871</v>
      </c>
      <c r="UVO814" s="690"/>
      <c r="UVP814" s="63" t="s">
        <v>871</v>
      </c>
      <c r="UVQ814" s="690"/>
      <c r="UVR814" s="63" t="s">
        <v>871</v>
      </c>
      <c r="UVS814" s="690"/>
      <c r="UVT814" s="63" t="s">
        <v>871</v>
      </c>
      <c r="UVU814" s="690"/>
      <c r="UVV814" s="63" t="s">
        <v>871</v>
      </c>
      <c r="UVW814" s="690"/>
      <c r="UVX814" s="63" t="s">
        <v>871</v>
      </c>
      <c r="UVY814" s="690"/>
      <c r="UVZ814" s="63" t="s">
        <v>871</v>
      </c>
      <c r="UWA814" s="690"/>
      <c r="UWB814" s="63" t="s">
        <v>871</v>
      </c>
      <c r="UWC814" s="690"/>
      <c r="UWD814" s="63" t="s">
        <v>871</v>
      </c>
      <c r="UWE814" s="690"/>
      <c r="UWF814" s="63" t="s">
        <v>871</v>
      </c>
      <c r="UWG814" s="690"/>
      <c r="UWH814" s="63" t="s">
        <v>871</v>
      </c>
      <c r="UWI814" s="690"/>
      <c r="UWJ814" s="63" t="s">
        <v>871</v>
      </c>
      <c r="UWK814" s="690"/>
      <c r="UWL814" s="63" t="s">
        <v>871</v>
      </c>
      <c r="UWM814" s="690"/>
      <c r="UWN814" s="63" t="s">
        <v>871</v>
      </c>
      <c r="UWO814" s="690"/>
      <c r="UWP814" s="63" t="s">
        <v>871</v>
      </c>
      <c r="UWQ814" s="690"/>
      <c r="UWR814" s="63" t="s">
        <v>871</v>
      </c>
      <c r="UWS814" s="690"/>
      <c r="UWT814" s="63" t="s">
        <v>871</v>
      </c>
      <c r="UWU814" s="690"/>
      <c r="UWV814" s="63" t="s">
        <v>871</v>
      </c>
      <c r="UWW814" s="690"/>
      <c r="UWX814" s="63" t="s">
        <v>871</v>
      </c>
      <c r="UWY814" s="690"/>
      <c r="UWZ814" s="63" t="s">
        <v>871</v>
      </c>
      <c r="UXA814" s="690"/>
      <c r="UXB814" s="63" t="s">
        <v>871</v>
      </c>
      <c r="UXC814" s="690"/>
      <c r="UXD814" s="63" t="s">
        <v>871</v>
      </c>
      <c r="UXE814" s="690"/>
      <c r="UXF814" s="63" t="s">
        <v>871</v>
      </c>
      <c r="UXG814" s="690"/>
      <c r="UXH814" s="63" t="s">
        <v>871</v>
      </c>
      <c r="UXI814" s="690"/>
      <c r="UXJ814" s="63" t="s">
        <v>871</v>
      </c>
      <c r="UXK814" s="690"/>
      <c r="UXL814" s="63" t="s">
        <v>871</v>
      </c>
      <c r="UXM814" s="690"/>
      <c r="UXN814" s="63" t="s">
        <v>871</v>
      </c>
      <c r="UXO814" s="690"/>
      <c r="UXP814" s="63" t="s">
        <v>871</v>
      </c>
      <c r="UXQ814" s="690"/>
      <c r="UXR814" s="63" t="s">
        <v>871</v>
      </c>
      <c r="UXS814" s="690"/>
      <c r="UXT814" s="63" t="s">
        <v>871</v>
      </c>
      <c r="UXU814" s="690"/>
      <c r="UXV814" s="63" t="s">
        <v>871</v>
      </c>
      <c r="UXW814" s="690"/>
      <c r="UXX814" s="63" t="s">
        <v>871</v>
      </c>
      <c r="UXY814" s="690"/>
      <c r="UXZ814" s="63" t="s">
        <v>871</v>
      </c>
      <c r="UYA814" s="690"/>
      <c r="UYB814" s="63" t="s">
        <v>871</v>
      </c>
      <c r="UYC814" s="690"/>
      <c r="UYD814" s="63" t="s">
        <v>871</v>
      </c>
      <c r="UYE814" s="690"/>
      <c r="UYF814" s="63" t="s">
        <v>871</v>
      </c>
      <c r="UYG814" s="690"/>
      <c r="UYH814" s="63" t="s">
        <v>871</v>
      </c>
      <c r="UYI814" s="690"/>
      <c r="UYJ814" s="63" t="s">
        <v>871</v>
      </c>
      <c r="UYK814" s="690"/>
      <c r="UYL814" s="63" t="s">
        <v>871</v>
      </c>
      <c r="UYM814" s="690"/>
      <c r="UYN814" s="63" t="s">
        <v>871</v>
      </c>
      <c r="UYO814" s="690"/>
      <c r="UYP814" s="63" t="s">
        <v>871</v>
      </c>
      <c r="UYQ814" s="690"/>
      <c r="UYR814" s="63" t="s">
        <v>871</v>
      </c>
      <c r="UYS814" s="690"/>
      <c r="UYT814" s="63" t="s">
        <v>871</v>
      </c>
      <c r="UYU814" s="690"/>
      <c r="UYV814" s="63" t="s">
        <v>871</v>
      </c>
      <c r="UYW814" s="690"/>
      <c r="UYX814" s="63" t="s">
        <v>871</v>
      </c>
      <c r="UYY814" s="690"/>
      <c r="UYZ814" s="63" t="s">
        <v>871</v>
      </c>
      <c r="UZA814" s="690"/>
      <c r="UZB814" s="63" t="s">
        <v>871</v>
      </c>
      <c r="UZC814" s="690"/>
      <c r="UZD814" s="63" t="s">
        <v>871</v>
      </c>
      <c r="UZE814" s="690"/>
      <c r="UZF814" s="63" t="s">
        <v>871</v>
      </c>
      <c r="UZG814" s="690"/>
      <c r="UZH814" s="63" t="s">
        <v>871</v>
      </c>
      <c r="UZI814" s="690"/>
      <c r="UZJ814" s="63" t="s">
        <v>871</v>
      </c>
      <c r="UZK814" s="690"/>
      <c r="UZL814" s="63" t="s">
        <v>871</v>
      </c>
      <c r="UZM814" s="690"/>
      <c r="UZN814" s="63" t="s">
        <v>871</v>
      </c>
      <c r="UZO814" s="690"/>
      <c r="UZP814" s="63" t="s">
        <v>871</v>
      </c>
      <c r="UZQ814" s="690"/>
      <c r="UZR814" s="63" t="s">
        <v>871</v>
      </c>
      <c r="UZS814" s="690"/>
      <c r="UZT814" s="63" t="s">
        <v>871</v>
      </c>
      <c r="UZU814" s="690"/>
      <c r="UZV814" s="63" t="s">
        <v>871</v>
      </c>
      <c r="UZW814" s="690"/>
      <c r="UZX814" s="63" t="s">
        <v>871</v>
      </c>
      <c r="UZY814" s="690"/>
      <c r="UZZ814" s="63" t="s">
        <v>871</v>
      </c>
      <c r="VAA814" s="690"/>
      <c r="VAB814" s="63" t="s">
        <v>871</v>
      </c>
      <c r="VAC814" s="690"/>
      <c r="VAD814" s="63" t="s">
        <v>871</v>
      </c>
      <c r="VAE814" s="690"/>
      <c r="VAF814" s="63" t="s">
        <v>871</v>
      </c>
      <c r="VAG814" s="690"/>
      <c r="VAH814" s="63" t="s">
        <v>871</v>
      </c>
      <c r="VAI814" s="690"/>
      <c r="VAJ814" s="63" t="s">
        <v>871</v>
      </c>
      <c r="VAK814" s="690"/>
      <c r="VAL814" s="63" t="s">
        <v>871</v>
      </c>
      <c r="VAM814" s="690"/>
      <c r="VAN814" s="63" t="s">
        <v>871</v>
      </c>
      <c r="VAO814" s="690"/>
      <c r="VAP814" s="63" t="s">
        <v>871</v>
      </c>
      <c r="VAQ814" s="690"/>
      <c r="VAR814" s="63" t="s">
        <v>871</v>
      </c>
      <c r="VAS814" s="690"/>
      <c r="VAT814" s="63" t="s">
        <v>871</v>
      </c>
      <c r="VAU814" s="690"/>
      <c r="VAV814" s="63" t="s">
        <v>871</v>
      </c>
      <c r="VAW814" s="690"/>
      <c r="VAX814" s="63" t="s">
        <v>871</v>
      </c>
      <c r="VAY814" s="690"/>
      <c r="VAZ814" s="63" t="s">
        <v>871</v>
      </c>
      <c r="VBA814" s="690"/>
      <c r="VBB814" s="63" t="s">
        <v>871</v>
      </c>
      <c r="VBC814" s="690"/>
      <c r="VBD814" s="63" t="s">
        <v>871</v>
      </c>
      <c r="VBE814" s="690"/>
      <c r="VBF814" s="63" t="s">
        <v>871</v>
      </c>
      <c r="VBG814" s="690"/>
      <c r="VBH814" s="63" t="s">
        <v>871</v>
      </c>
      <c r="VBI814" s="690"/>
      <c r="VBJ814" s="63" t="s">
        <v>871</v>
      </c>
      <c r="VBK814" s="690"/>
      <c r="VBL814" s="63" t="s">
        <v>871</v>
      </c>
      <c r="VBM814" s="690"/>
      <c r="VBN814" s="63" t="s">
        <v>871</v>
      </c>
      <c r="VBO814" s="690"/>
      <c r="VBP814" s="63" t="s">
        <v>871</v>
      </c>
      <c r="VBQ814" s="690"/>
      <c r="VBR814" s="63" t="s">
        <v>871</v>
      </c>
      <c r="VBS814" s="690"/>
      <c r="VBT814" s="63" t="s">
        <v>871</v>
      </c>
      <c r="VBU814" s="690"/>
      <c r="VBV814" s="63" t="s">
        <v>871</v>
      </c>
      <c r="VBW814" s="690"/>
      <c r="VBX814" s="63" t="s">
        <v>871</v>
      </c>
      <c r="VBY814" s="690"/>
      <c r="VBZ814" s="63" t="s">
        <v>871</v>
      </c>
      <c r="VCA814" s="690"/>
      <c r="VCB814" s="63" t="s">
        <v>871</v>
      </c>
      <c r="VCC814" s="690"/>
      <c r="VCD814" s="63" t="s">
        <v>871</v>
      </c>
      <c r="VCE814" s="690"/>
      <c r="VCF814" s="63" t="s">
        <v>871</v>
      </c>
      <c r="VCG814" s="690"/>
      <c r="VCH814" s="63" t="s">
        <v>871</v>
      </c>
      <c r="VCI814" s="690"/>
      <c r="VCJ814" s="63" t="s">
        <v>871</v>
      </c>
      <c r="VCK814" s="690"/>
      <c r="VCL814" s="63" t="s">
        <v>871</v>
      </c>
      <c r="VCM814" s="690"/>
      <c r="VCN814" s="63" t="s">
        <v>871</v>
      </c>
      <c r="VCO814" s="690"/>
      <c r="VCP814" s="63" t="s">
        <v>871</v>
      </c>
      <c r="VCQ814" s="690"/>
      <c r="VCR814" s="63" t="s">
        <v>871</v>
      </c>
      <c r="VCS814" s="690"/>
      <c r="VCT814" s="63" t="s">
        <v>871</v>
      </c>
      <c r="VCU814" s="690"/>
      <c r="VCV814" s="63" t="s">
        <v>871</v>
      </c>
      <c r="VCW814" s="690"/>
      <c r="VCX814" s="63" t="s">
        <v>871</v>
      </c>
      <c r="VCY814" s="690"/>
      <c r="VCZ814" s="63" t="s">
        <v>871</v>
      </c>
      <c r="VDA814" s="690"/>
      <c r="VDB814" s="63" t="s">
        <v>871</v>
      </c>
      <c r="VDC814" s="690"/>
      <c r="VDD814" s="63" t="s">
        <v>871</v>
      </c>
      <c r="VDE814" s="690"/>
      <c r="VDF814" s="63" t="s">
        <v>871</v>
      </c>
      <c r="VDG814" s="690"/>
      <c r="VDH814" s="63" t="s">
        <v>871</v>
      </c>
      <c r="VDI814" s="690"/>
      <c r="VDJ814" s="63" t="s">
        <v>871</v>
      </c>
      <c r="VDK814" s="690"/>
      <c r="VDL814" s="63" t="s">
        <v>871</v>
      </c>
      <c r="VDM814" s="690"/>
      <c r="VDN814" s="63" t="s">
        <v>871</v>
      </c>
      <c r="VDO814" s="690"/>
      <c r="VDP814" s="63" t="s">
        <v>871</v>
      </c>
      <c r="VDQ814" s="690"/>
      <c r="VDR814" s="63" t="s">
        <v>871</v>
      </c>
      <c r="VDS814" s="690"/>
      <c r="VDT814" s="63" t="s">
        <v>871</v>
      </c>
      <c r="VDU814" s="690"/>
      <c r="VDV814" s="63" t="s">
        <v>871</v>
      </c>
      <c r="VDW814" s="690"/>
      <c r="VDX814" s="63" t="s">
        <v>871</v>
      </c>
      <c r="VDY814" s="690"/>
      <c r="VDZ814" s="63" t="s">
        <v>871</v>
      </c>
      <c r="VEA814" s="690"/>
      <c r="VEB814" s="63" t="s">
        <v>871</v>
      </c>
      <c r="VEC814" s="690"/>
      <c r="VED814" s="63" t="s">
        <v>871</v>
      </c>
      <c r="VEE814" s="690"/>
      <c r="VEF814" s="63" t="s">
        <v>871</v>
      </c>
      <c r="VEG814" s="690"/>
      <c r="VEH814" s="63" t="s">
        <v>871</v>
      </c>
      <c r="VEI814" s="690"/>
      <c r="VEJ814" s="63" t="s">
        <v>871</v>
      </c>
      <c r="VEK814" s="690"/>
      <c r="VEL814" s="63" t="s">
        <v>871</v>
      </c>
      <c r="VEM814" s="690"/>
      <c r="VEN814" s="63" t="s">
        <v>871</v>
      </c>
      <c r="VEO814" s="690"/>
      <c r="VEP814" s="63" t="s">
        <v>871</v>
      </c>
      <c r="VEQ814" s="690"/>
      <c r="VER814" s="63" t="s">
        <v>871</v>
      </c>
      <c r="VES814" s="690"/>
      <c r="VET814" s="63" t="s">
        <v>871</v>
      </c>
      <c r="VEU814" s="690"/>
      <c r="VEV814" s="63" t="s">
        <v>871</v>
      </c>
      <c r="VEW814" s="690"/>
      <c r="VEX814" s="63" t="s">
        <v>871</v>
      </c>
      <c r="VEY814" s="690"/>
      <c r="VEZ814" s="63" t="s">
        <v>871</v>
      </c>
      <c r="VFA814" s="690"/>
      <c r="VFB814" s="63" t="s">
        <v>871</v>
      </c>
      <c r="VFC814" s="690"/>
      <c r="VFD814" s="63" t="s">
        <v>871</v>
      </c>
      <c r="VFE814" s="690"/>
      <c r="VFF814" s="63" t="s">
        <v>871</v>
      </c>
      <c r="VFG814" s="690"/>
      <c r="VFH814" s="63" t="s">
        <v>871</v>
      </c>
      <c r="VFI814" s="690"/>
      <c r="VFJ814" s="63" t="s">
        <v>871</v>
      </c>
      <c r="VFK814" s="690"/>
      <c r="VFL814" s="63" t="s">
        <v>871</v>
      </c>
      <c r="VFM814" s="690"/>
      <c r="VFN814" s="63" t="s">
        <v>871</v>
      </c>
      <c r="VFO814" s="690"/>
      <c r="VFP814" s="63" t="s">
        <v>871</v>
      </c>
      <c r="VFQ814" s="690"/>
      <c r="VFR814" s="63" t="s">
        <v>871</v>
      </c>
      <c r="VFS814" s="690"/>
      <c r="VFT814" s="63" t="s">
        <v>871</v>
      </c>
      <c r="VFU814" s="690"/>
      <c r="VFV814" s="63" t="s">
        <v>871</v>
      </c>
      <c r="VFW814" s="690"/>
      <c r="VFX814" s="63" t="s">
        <v>871</v>
      </c>
      <c r="VFY814" s="690"/>
      <c r="VFZ814" s="63" t="s">
        <v>871</v>
      </c>
      <c r="VGA814" s="690"/>
      <c r="VGB814" s="63" t="s">
        <v>871</v>
      </c>
      <c r="VGC814" s="690"/>
      <c r="VGD814" s="63" t="s">
        <v>871</v>
      </c>
      <c r="VGE814" s="690"/>
      <c r="VGF814" s="63" t="s">
        <v>871</v>
      </c>
      <c r="VGG814" s="690"/>
      <c r="VGH814" s="63" t="s">
        <v>871</v>
      </c>
      <c r="VGI814" s="690"/>
      <c r="VGJ814" s="63" t="s">
        <v>871</v>
      </c>
      <c r="VGK814" s="690"/>
      <c r="VGL814" s="63" t="s">
        <v>871</v>
      </c>
      <c r="VGM814" s="690"/>
      <c r="VGN814" s="63" t="s">
        <v>871</v>
      </c>
      <c r="VGO814" s="690"/>
      <c r="VGP814" s="63" t="s">
        <v>871</v>
      </c>
      <c r="VGQ814" s="690"/>
      <c r="VGR814" s="63" t="s">
        <v>871</v>
      </c>
      <c r="VGS814" s="690"/>
      <c r="VGT814" s="63" t="s">
        <v>871</v>
      </c>
      <c r="VGU814" s="690"/>
      <c r="VGV814" s="63" t="s">
        <v>871</v>
      </c>
      <c r="VGW814" s="690"/>
      <c r="VGX814" s="63" t="s">
        <v>871</v>
      </c>
      <c r="VGY814" s="690"/>
      <c r="VGZ814" s="63" t="s">
        <v>871</v>
      </c>
      <c r="VHA814" s="690"/>
      <c r="VHB814" s="63" t="s">
        <v>871</v>
      </c>
      <c r="VHC814" s="690"/>
      <c r="VHD814" s="63" t="s">
        <v>871</v>
      </c>
      <c r="VHE814" s="690"/>
      <c r="VHF814" s="63" t="s">
        <v>871</v>
      </c>
      <c r="VHG814" s="690"/>
      <c r="VHH814" s="63" t="s">
        <v>871</v>
      </c>
      <c r="VHI814" s="690"/>
      <c r="VHJ814" s="63" t="s">
        <v>871</v>
      </c>
      <c r="VHK814" s="690"/>
      <c r="VHL814" s="63" t="s">
        <v>871</v>
      </c>
      <c r="VHM814" s="690"/>
      <c r="VHN814" s="63" t="s">
        <v>871</v>
      </c>
      <c r="VHO814" s="690"/>
      <c r="VHP814" s="63" t="s">
        <v>871</v>
      </c>
      <c r="VHQ814" s="690"/>
      <c r="VHR814" s="63" t="s">
        <v>871</v>
      </c>
      <c r="VHS814" s="690"/>
      <c r="VHT814" s="63" t="s">
        <v>871</v>
      </c>
      <c r="VHU814" s="690"/>
      <c r="VHV814" s="63" t="s">
        <v>871</v>
      </c>
      <c r="VHW814" s="690"/>
      <c r="VHX814" s="63" t="s">
        <v>871</v>
      </c>
      <c r="VHY814" s="690"/>
      <c r="VHZ814" s="63" t="s">
        <v>871</v>
      </c>
      <c r="VIA814" s="690"/>
      <c r="VIB814" s="63" t="s">
        <v>871</v>
      </c>
      <c r="VIC814" s="690"/>
      <c r="VID814" s="63" t="s">
        <v>871</v>
      </c>
      <c r="VIE814" s="690"/>
      <c r="VIF814" s="63" t="s">
        <v>871</v>
      </c>
      <c r="VIG814" s="690"/>
      <c r="VIH814" s="63" t="s">
        <v>871</v>
      </c>
      <c r="VII814" s="690"/>
      <c r="VIJ814" s="63" t="s">
        <v>871</v>
      </c>
      <c r="VIK814" s="690"/>
      <c r="VIL814" s="63" t="s">
        <v>871</v>
      </c>
      <c r="VIM814" s="690"/>
      <c r="VIN814" s="63" t="s">
        <v>871</v>
      </c>
      <c r="VIO814" s="690"/>
      <c r="VIP814" s="63" t="s">
        <v>871</v>
      </c>
      <c r="VIQ814" s="690"/>
      <c r="VIR814" s="63" t="s">
        <v>871</v>
      </c>
      <c r="VIS814" s="690"/>
      <c r="VIT814" s="63" t="s">
        <v>871</v>
      </c>
      <c r="VIU814" s="690"/>
      <c r="VIV814" s="63" t="s">
        <v>871</v>
      </c>
      <c r="VIW814" s="690"/>
      <c r="VIX814" s="63" t="s">
        <v>871</v>
      </c>
      <c r="VIY814" s="690"/>
      <c r="VIZ814" s="63" t="s">
        <v>871</v>
      </c>
      <c r="VJA814" s="690"/>
      <c r="VJB814" s="63" t="s">
        <v>871</v>
      </c>
      <c r="VJC814" s="690"/>
      <c r="VJD814" s="63" t="s">
        <v>871</v>
      </c>
      <c r="VJE814" s="690"/>
      <c r="VJF814" s="63" t="s">
        <v>871</v>
      </c>
      <c r="VJG814" s="690"/>
      <c r="VJH814" s="63" t="s">
        <v>871</v>
      </c>
      <c r="VJI814" s="690"/>
      <c r="VJJ814" s="63" t="s">
        <v>871</v>
      </c>
      <c r="VJK814" s="690"/>
      <c r="VJL814" s="63" t="s">
        <v>871</v>
      </c>
      <c r="VJM814" s="690"/>
      <c r="VJN814" s="63" t="s">
        <v>871</v>
      </c>
      <c r="VJO814" s="690"/>
      <c r="VJP814" s="63" t="s">
        <v>871</v>
      </c>
      <c r="VJQ814" s="690"/>
      <c r="VJR814" s="63" t="s">
        <v>871</v>
      </c>
      <c r="VJS814" s="690"/>
      <c r="VJT814" s="63" t="s">
        <v>871</v>
      </c>
      <c r="VJU814" s="690"/>
      <c r="VJV814" s="63" t="s">
        <v>871</v>
      </c>
      <c r="VJW814" s="690"/>
      <c r="VJX814" s="63" t="s">
        <v>871</v>
      </c>
      <c r="VJY814" s="690"/>
      <c r="VJZ814" s="63" t="s">
        <v>871</v>
      </c>
      <c r="VKA814" s="690"/>
      <c r="VKB814" s="63" t="s">
        <v>871</v>
      </c>
      <c r="VKC814" s="690"/>
      <c r="VKD814" s="63" t="s">
        <v>871</v>
      </c>
      <c r="VKE814" s="690"/>
      <c r="VKF814" s="63" t="s">
        <v>871</v>
      </c>
      <c r="VKG814" s="690"/>
      <c r="VKH814" s="63" t="s">
        <v>871</v>
      </c>
      <c r="VKI814" s="690"/>
      <c r="VKJ814" s="63" t="s">
        <v>871</v>
      </c>
      <c r="VKK814" s="690"/>
      <c r="VKL814" s="63" t="s">
        <v>871</v>
      </c>
      <c r="VKM814" s="690"/>
      <c r="VKN814" s="63" t="s">
        <v>871</v>
      </c>
      <c r="VKO814" s="690"/>
      <c r="VKP814" s="63" t="s">
        <v>871</v>
      </c>
      <c r="VKQ814" s="690"/>
      <c r="VKR814" s="63" t="s">
        <v>871</v>
      </c>
      <c r="VKS814" s="690"/>
      <c r="VKT814" s="63" t="s">
        <v>871</v>
      </c>
      <c r="VKU814" s="690"/>
      <c r="VKV814" s="63" t="s">
        <v>871</v>
      </c>
      <c r="VKW814" s="690"/>
      <c r="VKX814" s="63" t="s">
        <v>871</v>
      </c>
      <c r="VKY814" s="690"/>
      <c r="VKZ814" s="63" t="s">
        <v>871</v>
      </c>
      <c r="VLA814" s="690"/>
      <c r="VLB814" s="63" t="s">
        <v>871</v>
      </c>
      <c r="VLC814" s="690"/>
      <c r="VLD814" s="63" t="s">
        <v>871</v>
      </c>
      <c r="VLE814" s="690"/>
      <c r="VLF814" s="63" t="s">
        <v>871</v>
      </c>
      <c r="VLG814" s="690"/>
      <c r="VLH814" s="63" t="s">
        <v>871</v>
      </c>
      <c r="VLI814" s="690"/>
      <c r="VLJ814" s="63" t="s">
        <v>871</v>
      </c>
      <c r="VLK814" s="690"/>
      <c r="VLL814" s="63" t="s">
        <v>871</v>
      </c>
      <c r="VLM814" s="690"/>
      <c r="VLN814" s="63" t="s">
        <v>871</v>
      </c>
      <c r="VLO814" s="690"/>
      <c r="VLP814" s="63" t="s">
        <v>871</v>
      </c>
      <c r="VLQ814" s="690"/>
      <c r="VLR814" s="63" t="s">
        <v>871</v>
      </c>
      <c r="VLS814" s="690"/>
      <c r="VLT814" s="63" t="s">
        <v>871</v>
      </c>
      <c r="VLU814" s="690"/>
      <c r="VLV814" s="63" t="s">
        <v>871</v>
      </c>
      <c r="VLW814" s="690"/>
      <c r="VLX814" s="63" t="s">
        <v>871</v>
      </c>
      <c r="VLY814" s="690"/>
      <c r="VLZ814" s="63" t="s">
        <v>871</v>
      </c>
      <c r="VMA814" s="690"/>
      <c r="VMB814" s="63" t="s">
        <v>871</v>
      </c>
      <c r="VMC814" s="690"/>
      <c r="VMD814" s="63" t="s">
        <v>871</v>
      </c>
      <c r="VME814" s="690"/>
      <c r="VMF814" s="63" t="s">
        <v>871</v>
      </c>
      <c r="VMG814" s="690"/>
      <c r="VMH814" s="63" t="s">
        <v>871</v>
      </c>
      <c r="VMI814" s="690"/>
      <c r="VMJ814" s="63" t="s">
        <v>871</v>
      </c>
      <c r="VMK814" s="690"/>
      <c r="VML814" s="63" t="s">
        <v>871</v>
      </c>
      <c r="VMM814" s="690"/>
      <c r="VMN814" s="63" t="s">
        <v>871</v>
      </c>
      <c r="VMO814" s="690"/>
      <c r="VMP814" s="63" t="s">
        <v>871</v>
      </c>
      <c r="VMQ814" s="690"/>
      <c r="VMR814" s="63" t="s">
        <v>871</v>
      </c>
      <c r="VMS814" s="690"/>
      <c r="VMT814" s="63" t="s">
        <v>871</v>
      </c>
      <c r="VMU814" s="690"/>
      <c r="VMV814" s="63" t="s">
        <v>871</v>
      </c>
      <c r="VMW814" s="690"/>
      <c r="VMX814" s="63" t="s">
        <v>871</v>
      </c>
      <c r="VMY814" s="690"/>
      <c r="VMZ814" s="63" t="s">
        <v>871</v>
      </c>
      <c r="VNA814" s="690"/>
      <c r="VNB814" s="63" t="s">
        <v>871</v>
      </c>
      <c r="VNC814" s="690"/>
      <c r="VND814" s="63" t="s">
        <v>871</v>
      </c>
      <c r="VNE814" s="690"/>
      <c r="VNF814" s="63" t="s">
        <v>871</v>
      </c>
      <c r="VNG814" s="690"/>
      <c r="VNH814" s="63" t="s">
        <v>871</v>
      </c>
      <c r="VNI814" s="690"/>
      <c r="VNJ814" s="63" t="s">
        <v>871</v>
      </c>
      <c r="VNK814" s="690"/>
      <c r="VNL814" s="63" t="s">
        <v>871</v>
      </c>
      <c r="VNM814" s="690"/>
      <c r="VNN814" s="63" t="s">
        <v>871</v>
      </c>
      <c r="VNO814" s="690"/>
      <c r="VNP814" s="63" t="s">
        <v>871</v>
      </c>
      <c r="VNQ814" s="690"/>
      <c r="VNR814" s="63" t="s">
        <v>871</v>
      </c>
      <c r="VNS814" s="690"/>
      <c r="VNT814" s="63" t="s">
        <v>871</v>
      </c>
      <c r="VNU814" s="690"/>
      <c r="VNV814" s="63" t="s">
        <v>871</v>
      </c>
      <c r="VNW814" s="690"/>
      <c r="VNX814" s="63" t="s">
        <v>871</v>
      </c>
      <c r="VNY814" s="690"/>
      <c r="VNZ814" s="63" t="s">
        <v>871</v>
      </c>
      <c r="VOA814" s="690"/>
      <c r="VOB814" s="63" t="s">
        <v>871</v>
      </c>
      <c r="VOC814" s="690"/>
      <c r="VOD814" s="63" t="s">
        <v>871</v>
      </c>
      <c r="VOE814" s="690"/>
      <c r="VOF814" s="63" t="s">
        <v>871</v>
      </c>
      <c r="VOG814" s="690"/>
      <c r="VOH814" s="63" t="s">
        <v>871</v>
      </c>
      <c r="VOI814" s="690"/>
      <c r="VOJ814" s="63" t="s">
        <v>871</v>
      </c>
      <c r="VOK814" s="690"/>
      <c r="VOL814" s="63" t="s">
        <v>871</v>
      </c>
      <c r="VOM814" s="690"/>
      <c r="VON814" s="63" t="s">
        <v>871</v>
      </c>
      <c r="VOO814" s="690"/>
      <c r="VOP814" s="63" t="s">
        <v>871</v>
      </c>
      <c r="VOQ814" s="690"/>
      <c r="VOR814" s="63" t="s">
        <v>871</v>
      </c>
      <c r="VOS814" s="690"/>
      <c r="VOT814" s="63" t="s">
        <v>871</v>
      </c>
      <c r="VOU814" s="690"/>
      <c r="VOV814" s="63" t="s">
        <v>871</v>
      </c>
      <c r="VOW814" s="690"/>
      <c r="VOX814" s="63" t="s">
        <v>871</v>
      </c>
      <c r="VOY814" s="690"/>
      <c r="VOZ814" s="63" t="s">
        <v>871</v>
      </c>
      <c r="VPA814" s="690"/>
      <c r="VPB814" s="63" t="s">
        <v>871</v>
      </c>
      <c r="VPC814" s="690"/>
      <c r="VPD814" s="63" t="s">
        <v>871</v>
      </c>
      <c r="VPE814" s="690"/>
      <c r="VPF814" s="63" t="s">
        <v>871</v>
      </c>
      <c r="VPG814" s="690"/>
      <c r="VPH814" s="63" t="s">
        <v>871</v>
      </c>
      <c r="VPI814" s="690"/>
      <c r="VPJ814" s="63" t="s">
        <v>871</v>
      </c>
      <c r="VPK814" s="690"/>
      <c r="VPL814" s="63" t="s">
        <v>871</v>
      </c>
      <c r="VPM814" s="690"/>
      <c r="VPN814" s="63" t="s">
        <v>871</v>
      </c>
      <c r="VPO814" s="690"/>
      <c r="VPP814" s="63" t="s">
        <v>871</v>
      </c>
      <c r="VPQ814" s="690"/>
      <c r="VPR814" s="63" t="s">
        <v>871</v>
      </c>
      <c r="VPS814" s="690"/>
      <c r="VPT814" s="63" t="s">
        <v>871</v>
      </c>
      <c r="VPU814" s="690"/>
      <c r="VPV814" s="63" t="s">
        <v>871</v>
      </c>
      <c r="VPW814" s="690"/>
      <c r="VPX814" s="63" t="s">
        <v>871</v>
      </c>
      <c r="VPY814" s="690"/>
      <c r="VPZ814" s="63" t="s">
        <v>871</v>
      </c>
      <c r="VQA814" s="690"/>
      <c r="VQB814" s="63" t="s">
        <v>871</v>
      </c>
      <c r="VQC814" s="690"/>
      <c r="VQD814" s="63" t="s">
        <v>871</v>
      </c>
      <c r="VQE814" s="690"/>
      <c r="VQF814" s="63" t="s">
        <v>871</v>
      </c>
      <c r="VQG814" s="690"/>
      <c r="VQH814" s="63" t="s">
        <v>871</v>
      </c>
      <c r="VQI814" s="690"/>
      <c r="VQJ814" s="63" t="s">
        <v>871</v>
      </c>
      <c r="VQK814" s="690"/>
      <c r="VQL814" s="63" t="s">
        <v>871</v>
      </c>
      <c r="VQM814" s="690"/>
      <c r="VQN814" s="63" t="s">
        <v>871</v>
      </c>
      <c r="VQO814" s="690"/>
      <c r="VQP814" s="63" t="s">
        <v>871</v>
      </c>
      <c r="VQQ814" s="690"/>
      <c r="VQR814" s="63" t="s">
        <v>871</v>
      </c>
      <c r="VQS814" s="690"/>
      <c r="VQT814" s="63" t="s">
        <v>871</v>
      </c>
      <c r="VQU814" s="690"/>
      <c r="VQV814" s="63" t="s">
        <v>871</v>
      </c>
      <c r="VQW814" s="690"/>
      <c r="VQX814" s="63" t="s">
        <v>871</v>
      </c>
      <c r="VQY814" s="690"/>
      <c r="VQZ814" s="63" t="s">
        <v>871</v>
      </c>
      <c r="VRA814" s="690"/>
      <c r="VRB814" s="63" t="s">
        <v>871</v>
      </c>
      <c r="VRC814" s="690"/>
      <c r="VRD814" s="63" t="s">
        <v>871</v>
      </c>
      <c r="VRE814" s="690"/>
      <c r="VRF814" s="63" t="s">
        <v>871</v>
      </c>
      <c r="VRG814" s="690"/>
      <c r="VRH814" s="63" t="s">
        <v>871</v>
      </c>
      <c r="VRI814" s="690"/>
      <c r="VRJ814" s="63" t="s">
        <v>871</v>
      </c>
      <c r="VRK814" s="690"/>
      <c r="VRL814" s="63" t="s">
        <v>871</v>
      </c>
      <c r="VRM814" s="690"/>
      <c r="VRN814" s="63" t="s">
        <v>871</v>
      </c>
      <c r="VRO814" s="690"/>
      <c r="VRP814" s="63" t="s">
        <v>871</v>
      </c>
      <c r="VRQ814" s="690"/>
      <c r="VRR814" s="63" t="s">
        <v>871</v>
      </c>
      <c r="VRS814" s="690"/>
      <c r="VRT814" s="63" t="s">
        <v>871</v>
      </c>
      <c r="VRU814" s="690"/>
      <c r="VRV814" s="63" t="s">
        <v>871</v>
      </c>
      <c r="VRW814" s="690"/>
      <c r="VRX814" s="63" t="s">
        <v>871</v>
      </c>
      <c r="VRY814" s="690"/>
      <c r="VRZ814" s="63" t="s">
        <v>871</v>
      </c>
      <c r="VSA814" s="690"/>
      <c r="VSB814" s="63" t="s">
        <v>871</v>
      </c>
      <c r="VSC814" s="690"/>
      <c r="VSD814" s="63" t="s">
        <v>871</v>
      </c>
      <c r="VSE814" s="690"/>
      <c r="VSF814" s="63" t="s">
        <v>871</v>
      </c>
      <c r="VSG814" s="690"/>
      <c r="VSH814" s="63" t="s">
        <v>871</v>
      </c>
      <c r="VSI814" s="690"/>
      <c r="VSJ814" s="63" t="s">
        <v>871</v>
      </c>
      <c r="VSK814" s="690"/>
      <c r="VSL814" s="63" t="s">
        <v>871</v>
      </c>
      <c r="VSM814" s="690"/>
      <c r="VSN814" s="63" t="s">
        <v>871</v>
      </c>
      <c r="VSO814" s="690"/>
      <c r="VSP814" s="63" t="s">
        <v>871</v>
      </c>
      <c r="VSQ814" s="690"/>
      <c r="VSR814" s="63" t="s">
        <v>871</v>
      </c>
      <c r="VSS814" s="690"/>
      <c r="VST814" s="63" t="s">
        <v>871</v>
      </c>
      <c r="VSU814" s="690"/>
      <c r="VSV814" s="63" t="s">
        <v>871</v>
      </c>
      <c r="VSW814" s="690"/>
      <c r="VSX814" s="63" t="s">
        <v>871</v>
      </c>
      <c r="VSY814" s="690"/>
      <c r="VSZ814" s="63" t="s">
        <v>871</v>
      </c>
      <c r="VTA814" s="690"/>
      <c r="VTB814" s="63" t="s">
        <v>871</v>
      </c>
      <c r="VTC814" s="690"/>
      <c r="VTD814" s="63" t="s">
        <v>871</v>
      </c>
      <c r="VTE814" s="690"/>
      <c r="VTF814" s="63" t="s">
        <v>871</v>
      </c>
      <c r="VTG814" s="690"/>
      <c r="VTH814" s="63" t="s">
        <v>871</v>
      </c>
      <c r="VTI814" s="690"/>
      <c r="VTJ814" s="63" t="s">
        <v>871</v>
      </c>
      <c r="VTK814" s="690"/>
      <c r="VTL814" s="63" t="s">
        <v>871</v>
      </c>
      <c r="VTM814" s="690"/>
      <c r="VTN814" s="63" t="s">
        <v>871</v>
      </c>
      <c r="VTO814" s="690"/>
      <c r="VTP814" s="63" t="s">
        <v>871</v>
      </c>
      <c r="VTQ814" s="690"/>
      <c r="VTR814" s="63" t="s">
        <v>871</v>
      </c>
      <c r="VTS814" s="690"/>
      <c r="VTT814" s="63" t="s">
        <v>871</v>
      </c>
      <c r="VTU814" s="690"/>
      <c r="VTV814" s="63" t="s">
        <v>871</v>
      </c>
      <c r="VTW814" s="690"/>
      <c r="VTX814" s="63" t="s">
        <v>871</v>
      </c>
      <c r="VTY814" s="690"/>
      <c r="VTZ814" s="63" t="s">
        <v>871</v>
      </c>
      <c r="VUA814" s="690"/>
      <c r="VUB814" s="63" t="s">
        <v>871</v>
      </c>
      <c r="VUC814" s="690"/>
      <c r="VUD814" s="63" t="s">
        <v>871</v>
      </c>
      <c r="VUE814" s="690"/>
      <c r="VUF814" s="63" t="s">
        <v>871</v>
      </c>
      <c r="VUG814" s="690"/>
      <c r="VUH814" s="63" t="s">
        <v>871</v>
      </c>
      <c r="VUI814" s="690"/>
      <c r="VUJ814" s="63" t="s">
        <v>871</v>
      </c>
      <c r="VUK814" s="690"/>
      <c r="VUL814" s="63" t="s">
        <v>871</v>
      </c>
      <c r="VUM814" s="690"/>
      <c r="VUN814" s="63" t="s">
        <v>871</v>
      </c>
      <c r="VUO814" s="690"/>
      <c r="VUP814" s="63" t="s">
        <v>871</v>
      </c>
      <c r="VUQ814" s="690"/>
      <c r="VUR814" s="63" t="s">
        <v>871</v>
      </c>
      <c r="VUS814" s="690"/>
      <c r="VUT814" s="63" t="s">
        <v>871</v>
      </c>
      <c r="VUU814" s="690"/>
      <c r="VUV814" s="63" t="s">
        <v>871</v>
      </c>
      <c r="VUW814" s="690"/>
      <c r="VUX814" s="63" t="s">
        <v>871</v>
      </c>
      <c r="VUY814" s="690"/>
      <c r="VUZ814" s="63" t="s">
        <v>871</v>
      </c>
      <c r="VVA814" s="690"/>
      <c r="VVB814" s="63" t="s">
        <v>871</v>
      </c>
      <c r="VVC814" s="690"/>
      <c r="VVD814" s="63" t="s">
        <v>871</v>
      </c>
      <c r="VVE814" s="690"/>
      <c r="VVF814" s="63" t="s">
        <v>871</v>
      </c>
      <c r="VVG814" s="690"/>
      <c r="VVH814" s="63" t="s">
        <v>871</v>
      </c>
      <c r="VVI814" s="690"/>
      <c r="VVJ814" s="63" t="s">
        <v>871</v>
      </c>
      <c r="VVK814" s="690"/>
      <c r="VVL814" s="63" t="s">
        <v>871</v>
      </c>
      <c r="VVM814" s="690"/>
      <c r="VVN814" s="63" t="s">
        <v>871</v>
      </c>
      <c r="VVO814" s="690"/>
      <c r="VVP814" s="63" t="s">
        <v>871</v>
      </c>
      <c r="VVQ814" s="690"/>
      <c r="VVR814" s="63" t="s">
        <v>871</v>
      </c>
      <c r="VVS814" s="690"/>
      <c r="VVT814" s="63" t="s">
        <v>871</v>
      </c>
      <c r="VVU814" s="690"/>
      <c r="VVV814" s="63" t="s">
        <v>871</v>
      </c>
      <c r="VVW814" s="690"/>
      <c r="VVX814" s="63" t="s">
        <v>871</v>
      </c>
      <c r="VVY814" s="690"/>
      <c r="VVZ814" s="63" t="s">
        <v>871</v>
      </c>
      <c r="VWA814" s="690"/>
      <c r="VWB814" s="63" t="s">
        <v>871</v>
      </c>
      <c r="VWC814" s="690"/>
      <c r="VWD814" s="63" t="s">
        <v>871</v>
      </c>
      <c r="VWE814" s="690"/>
      <c r="VWF814" s="63" t="s">
        <v>871</v>
      </c>
      <c r="VWG814" s="690"/>
      <c r="VWH814" s="63" t="s">
        <v>871</v>
      </c>
      <c r="VWI814" s="690"/>
      <c r="VWJ814" s="63" t="s">
        <v>871</v>
      </c>
      <c r="VWK814" s="690"/>
      <c r="VWL814" s="63" t="s">
        <v>871</v>
      </c>
      <c r="VWM814" s="690"/>
      <c r="VWN814" s="63" t="s">
        <v>871</v>
      </c>
      <c r="VWO814" s="690"/>
      <c r="VWP814" s="63" t="s">
        <v>871</v>
      </c>
      <c r="VWQ814" s="690"/>
      <c r="VWR814" s="63" t="s">
        <v>871</v>
      </c>
      <c r="VWS814" s="690"/>
      <c r="VWT814" s="63" t="s">
        <v>871</v>
      </c>
      <c r="VWU814" s="690"/>
      <c r="VWV814" s="63" t="s">
        <v>871</v>
      </c>
      <c r="VWW814" s="690"/>
      <c r="VWX814" s="63" t="s">
        <v>871</v>
      </c>
      <c r="VWY814" s="690"/>
      <c r="VWZ814" s="63" t="s">
        <v>871</v>
      </c>
      <c r="VXA814" s="690"/>
      <c r="VXB814" s="63" t="s">
        <v>871</v>
      </c>
      <c r="VXC814" s="690"/>
      <c r="VXD814" s="63" t="s">
        <v>871</v>
      </c>
      <c r="VXE814" s="690"/>
      <c r="VXF814" s="63" t="s">
        <v>871</v>
      </c>
      <c r="VXG814" s="690"/>
      <c r="VXH814" s="63" t="s">
        <v>871</v>
      </c>
      <c r="VXI814" s="690"/>
      <c r="VXJ814" s="63" t="s">
        <v>871</v>
      </c>
      <c r="VXK814" s="690"/>
      <c r="VXL814" s="63" t="s">
        <v>871</v>
      </c>
      <c r="VXM814" s="690"/>
      <c r="VXN814" s="63" t="s">
        <v>871</v>
      </c>
      <c r="VXO814" s="690"/>
      <c r="VXP814" s="63" t="s">
        <v>871</v>
      </c>
      <c r="VXQ814" s="690"/>
      <c r="VXR814" s="63" t="s">
        <v>871</v>
      </c>
      <c r="VXS814" s="690"/>
      <c r="VXT814" s="63" t="s">
        <v>871</v>
      </c>
      <c r="VXU814" s="690"/>
      <c r="VXV814" s="63" t="s">
        <v>871</v>
      </c>
      <c r="VXW814" s="690"/>
      <c r="VXX814" s="63" t="s">
        <v>871</v>
      </c>
      <c r="VXY814" s="690"/>
      <c r="VXZ814" s="63" t="s">
        <v>871</v>
      </c>
      <c r="VYA814" s="690"/>
      <c r="VYB814" s="63" t="s">
        <v>871</v>
      </c>
      <c r="VYC814" s="690"/>
      <c r="VYD814" s="63" t="s">
        <v>871</v>
      </c>
      <c r="VYE814" s="690"/>
      <c r="VYF814" s="63" t="s">
        <v>871</v>
      </c>
      <c r="VYG814" s="690"/>
      <c r="VYH814" s="63" t="s">
        <v>871</v>
      </c>
      <c r="VYI814" s="690"/>
      <c r="VYJ814" s="63" t="s">
        <v>871</v>
      </c>
      <c r="VYK814" s="690"/>
      <c r="VYL814" s="63" t="s">
        <v>871</v>
      </c>
      <c r="VYM814" s="690"/>
      <c r="VYN814" s="63" t="s">
        <v>871</v>
      </c>
      <c r="VYO814" s="690"/>
      <c r="VYP814" s="63" t="s">
        <v>871</v>
      </c>
      <c r="VYQ814" s="690"/>
      <c r="VYR814" s="63" t="s">
        <v>871</v>
      </c>
      <c r="VYS814" s="690"/>
      <c r="VYT814" s="63" t="s">
        <v>871</v>
      </c>
      <c r="VYU814" s="690"/>
      <c r="VYV814" s="63" t="s">
        <v>871</v>
      </c>
      <c r="VYW814" s="690"/>
      <c r="VYX814" s="63" t="s">
        <v>871</v>
      </c>
      <c r="VYY814" s="690"/>
      <c r="VYZ814" s="63" t="s">
        <v>871</v>
      </c>
      <c r="VZA814" s="690"/>
      <c r="VZB814" s="63" t="s">
        <v>871</v>
      </c>
      <c r="VZC814" s="690"/>
      <c r="VZD814" s="63" t="s">
        <v>871</v>
      </c>
      <c r="VZE814" s="690"/>
      <c r="VZF814" s="63" t="s">
        <v>871</v>
      </c>
      <c r="VZG814" s="690"/>
      <c r="VZH814" s="63" t="s">
        <v>871</v>
      </c>
      <c r="VZI814" s="690"/>
      <c r="VZJ814" s="63" t="s">
        <v>871</v>
      </c>
      <c r="VZK814" s="690"/>
      <c r="VZL814" s="63" t="s">
        <v>871</v>
      </c>
      <c r="VZM814" s="690"/>
      <c r="VZN814" s="63" t="s">
        <v>871</v>
      </c>
      <c r="VZO814" s="690"/>
      <c r="VZP814" s="63" t="s">
        <v>871</v>
      </c>
      <c r="VZQ814" s="690"/>
      <c r="VZR814" s="63" t="s">
        <v>871</v>
      </c>
      <c r="VZS814" s="690"/>
      <c r="VZT814" s="63" t="s">
        <v>871</v>
      </c>
      <c r="VZU814" s="690"/>
      <c r="VZV814" s="63" t="s">
        <v>871</v>
      </c>
      <c r="VZW814" s="690"/>
      <c r="VZX814" s="63" t="s">
        <v>871</v>
      </c>
      <c r="VZY814" s="690"/>
      <c r="VZZ814" s="63" t="s">
        <v>871</v>
      </c>
      <c r="WAA814" s="690"/>
      <c r="WAB814" s="63" t="s">
        <v>871</v>
      </c>
      <c r="WAC814" s="690"/>
      <c r="WAD814" s="63" t="s">
        <v>871</v>
      </c>
      <c r="WAE814" s="690"/>
      <c r="WAF814" s="63" t="s">
        <v>871</v>
      </c>
      <c r="WAG814" s="690"/>
      <c r="WAH814" s="63" t="s">
        <v>871</v>
      </c>
      <c r="WAI814" s="690"/>
      <c r="WAJ814" s="63" t="s">
        <v>871</v>
      </c>
      <c r="WAK814" s="690"/>
      <c r="WAL814" s="63" t="s">
        <v>871</v>
      </c>
      <c r="WAM814" s="690"/>
      <c r="WAN814" s="63" t="s">
        <v>871</v>
      </c>
      <c r="WAO814" s="690"/>
      <c r="WAP814" s="63" t="s">
        <v>871</v>
      </c>
      <c r="WAQ814" s="690"/>
      <c r="WAR814" s="63" t="s">
        <v>871</v>
      </c>
      <c r="WAS814" s="690"/>
      <c r="WAT814" s="63" t="s">
        <v>871</v>
      </c>
      <c r="WAU814" s="690"/>
      <c r="WAV814" s="63" t="s">
        <v>871</v>
      </c>
      <c r="WAW814" s="690"/>
      <c r="WAX814" s="63" t="s">
        <v>871</v>
      </c>
      <c r="WAY814" s="690"/>
      <c r="WAZ814" s="63" t="s">
        <v>871</v>
      </c>
      <c r="WBA814" s="690"/>
      <c r="WBB814" s="63" t="s">
        <v>871</v>
      </c>
      <c r="WBC814" s="690"/>
      <c r="WBD814" s="63" t="s">
        <v>871</v>
      </c>
      <c r="WBE814" s="690"/>
      <c r="WBF814" s="63" t="s">
        <v>871</v>
      </c>
      <c r="WBG814" s="690"/>
      <c r="WBH814" s="63" t="s">
        <v>871</v>
      </c>
      <c r="WBI814" s="690"/>
      <c r="WBJ814" s="63" t="s">
        <v>871</v>
      </c>
      <c r="WBK814" s="690"/>
      <c r="WBL814" s="63" t="s">
        <v>871</v>
      </c>
      <c r="WBM814" s="690"/>
      <c r="WBN814" s="63" t="s">
        <v>871</v>
      </c>
      <c r="WBO814" s="690"/>
      <c r="WBP814" s="63" t="s">
        <v>871</v>
      </c>
      <c r="WBQ814" s="690"/>
      <c r="WBR814" s="63" t="s">
        <v>871</v>
      </c>
      <c r="WBS814" s="690"/>
      <c r="WBT814" s="63" t="s">
        <v>871</v>
      </c>
      <c r="WBU814" s="690"/>
      <c r="WBV814" s="63" t="s">
        <v>871</v>
      </c>
      <c r="WBW814" s="690"/>
      <c r="WBX814" s="63" t="s">
        <v>871</v>
      </c>
      <c r="WBY814" s="690"/>
      <c r="WBZ814" s="63" t="s">
        <v>871</v>
      </c>
      <c r="WCA814" s="690"/>
      <c r="WCB814" s="63" t="s">
        <v>871</v>
      </c>
      <c r="WCC814" s="690"/>
      <c r="WCD814" s="63" t="s">
        <v>871</v>
      </c>
      <c r="WCE814" s="690"/>
      <c r="WCF814" s="63" t="s">
        <v>871</v>
      </c>
      <c r="WCG814" s="690"/>
      <c r="WCH814" s="63" t="s">
        <v>871</v>
      </c>
      <c r="WCI814" s="690"/>
      <c r="WCJ814" s="63" t="s">
        <v>871</v>
      </c>
      <c r="WCK814" s="690"/>
      <c r="WCL814" s="63" t="s">
        <v>871</v>
      </c>
      <c r="WCM814" s="690"/>
      <c r="WCN814" s="63" t="s">
        <v>871</v>
      </c>
      <c r="WCO814" s="690"/>
      <c r="WCP814" s="63" t="s">
        <v>871</v>
      </c>
      <c r="WCQ814" s="690"/>
      <c r="WCR814" s="63" t="s">
        <v>871</v>
      </c>
      <c r="WCS814" s="690"/>
      <c r="WCT814" s="63" t="s">
        <v>871</v>
      </c>
      <c r="WCU814" s="690"/>
      <c r="WCV814" s="63" t="s">
        <v>871</v>
      </c>
      <c r="WCW814" s="690"/>
      <c r="WCX814" s="63" t="s">
        <v>871</v>
      </c>
      <c r="WCY814" s="690"/>
      <c r="WCZ814" s="63" t="s">
        <v>871</v>
      </c>
      <c r="WDA814" s="690"/>
      <c r="WDB814" s="63" t="s">
        <v>871</v>
      </c>
      <c r="WDC814" s="690"/>
      <c r="WDD814" s="63" t="s">
        <v>871</v>
      </c>
      <c r="WDE814" s="690"/>
      <c r="WDF814" s="63" t="s">
        <v>871</v>
      </c>
      <c r="WDG814" s="690"/>
      <c r="WDH814" s="63" t="s">
        <v>871</v>
      </c>
      <c r="WDI814" s="690"/>
      <c r="WDJ814" s="63" t="s">
        <v>871</v>
      </c>
      <c r="WDK814" s="690"/>
      <c r="WDL814" s="63" t="s">
        <v>871</v>
      </c>
      <c r="WDM814" s="690"/>
      <c r="WDN814" s="63" t="s">
        <v>871</v>
      </c>
      <c r="WDO814" s="690"/>
      <c r="WDP814" s="63" t="s">
        <v>871</v>
      </c>
      <c r="WDQ814" s="690"/>
      <c r="WDR814" s="63" t="s">
        <v>871</v>
      </c>
      <c r="WDS814" s="690"/>
      <c r="WDT814" s="63" t="s">
        <v>871</v>
      </c>
      <c r="WDU814" s="690"/>
      <c r="WDV814" s="63" t="s">
        <v>871</v>
      </c>
      <c r="WDW814" s="690"/>
      <c r="WDX814" s="63" t="s">
        <v>871</v>
      </c>
      <c r="WDY814" s="690"/>
      <c r="WDZ814" s="63" t="s">
        <v>871</v>
      </c>
      <c r="WEA814" s="690"/>
      <c r="WEB814" s="63" t="s">
        <v>871</v>
      </c>
      <c r="WEC814" s="690"/>
      <c r="WED814" s="63" t="s">
        <v>871</v>
      </c>
      <c r="WEE814" s="690"/>
      <c r="WEF814" s="63" t="s">
        <v>871</v>
      </c>
      <c r="WEG814" s="690"/>
      <c r="WEH814" s="63" t="s">
        <v>871</v>
      </c>
      <c r="WEI814" s="690"/>
      <c r="WEJ814" s="63" t="s">
        <v>871</v>
      </c>
      <c r="WEK814" s="690"/>
      <c r="WEL814" s="63" t="s">
        <v>871</v>
      </c>
      <c r="WEM814" s="690"/>
      <c r="WEN814" s="63" t="s">
        <v>871</v>
      </c>
      <c r="WEO814" s="690"/>
      <c r="WEP814" s="63" t="s">
        <v>871</v>
      </c>
      <c r="WEQ814" s="690"/>
      <c r="WER814" s="63" t="s">
        <v>871</v>
      </c>
      <c r="WES814" s="690"/>
      <c r="WET814" s="63" t="s">
        <v>871</v>
      </c>
      <c r="WEU814" s="690"/>
      <c r="WEV814" s="63" t="s">
        <v>871</v>
      </c>
      <c r="WEW814" s="690"/>
      <c r="WEX814" s="63" t="s">
        <v>871</v>
      </c>
      <c r="WEY814" s="690"/>
      <c r="WEZ814" s="63" t="s">
        <v>871</v>
      </c>
      <c r="WFA814" s="690"/>
      <c r="WFB814" s="63" t="s">
        <v>871</v>
      </c>
      <c r="WFC814" s="690"/>
      <c r="WFD814" s="63" t="s">
        <v>871</v>
      </c>
      <c r="WFE814" s="690"/>
      <c r="WFF814" s="63" t="s">
        <v>871</v>
      </c>
      <c r="WFG814" s="690"/>
      <c r="WFH814" s="63" t="s">
        <v>871</v>
      </c>
      <c r="WFI814" s="690"/>
      <c r="WFJ814" s="63" t="s">
        <v>871</v>
      </c>
      <c r="WFK814" s="690"/>
      <c r="WFL814" s="63" t="s">
        <v>871</v>
      </c>
      <c r="WFM814" s="690"/>
      <c r="WFN814" s="63" t="s">
        <v>871</v>
      </c>
      <c r="WFO814" s="690"/>
      <c r="WFP814" s="63" t="s">
        <v>871</v>
      </c>
      <c r="WFQ814" s="690"/>
      <c r="WFR814" s="63" t="s">
        <v>871</v>
      </c>
      <c r="WFS814" s="690"/>
      <c r="WFT814" s="63" t="s">
        <v>871</v>
      </c>
      <c r="WFU814" s="690"/>
      <c r="WFV814" s="63" t="s">
        <v>871</v>
      </c>
      <c r="WFW814" s="690"/>
      <c r="WFX814" s="63" t="s">
        <v>871</v>
      </c>
      <c r="WFY814" s="690"/>
      <c r="WFZ814" s="63" t="s">
        <v>871</v>
      </c>
      <c r="WGA814" s="690"/>
      <c r="WGB814" s="63" t="s">
        <v>871</v>
      </c>
      <c r="WGC814" s="690"/>
      <c r="WGD814" s="63" t="s">
        <v>871</v>
      </c>
      <c r="WGE814" s="690"/>
      <c r="WGF814" s="63" t="s">
        <v>871</v>
      </c>
      <c r="WGG814" s="690"/>
      <c r="WGH814" s="63" t="s">
        <v>871</v>
      </c>
      <c r="WGI814" s="690"/>
      <c r="WGJ814" s="63" t="s">
        <v>871</v>
      </c>
      <c r="WGK814" s="690"/>
      <c r="WGL814" s="63" t="s">
        <v>871</v>
      </c>
      <c r="WGM814" s="690"/>
      <c r="WGN814" s="63" t="s">
        <v>871</v>
      </c>
      <c r="WGO814" s="690"/>
      <c r="WGP814" s="63" t="s">
        <v>871</v>
      </c>
      <c r="WGQ814" s="690"/>
      <c r="WGR814" s="63" t="s">
        <v>871</v>
      </c>
      <c r="WGS814" s="690"/>
      <c r="WGT814" s="63" t="s">
        <v>871</v>
      </c>
      <c r="WGU814" s="690"/>
      <c r="WGV814" s="63" t="s">
        <v>871</v>
      </c>
      <c r="WGW814" s="690"/>
      <c r="WGX814" s="63" t="s">
        <v>871</v>
      </c>
      <c r="WGY814" s="690"/>
      <c r="WGZ814" s="63" t="s">
        <v>871</v>
      </c>
      <c r="WHA814" s="690"/>
      <c r="WHB814" s="63" t="s">
        <v>871</v>
      </c>
      <c r="WHC814" s="690"/>
      <c r="WHD814" s="63" t="s">
        <v>871</v>
      </c>
      <c r="WHE814" s="690"/>
      <c r="WHF814" s="63" t="s">
        <v>871</v>
      </c>
      <c r="WHG814" s="690"/>
      <c r="WHH814" s="63" t="s">
        <v>871</v>
      </c>
      <c r="WHI814" s="690"/>
      <c r="WHJ814" s="63" t="s">
        <v>871</v>
      </c>
      <c r="WHK814" s="690"/>
      <c r="WHL814" s="63" t="s">
        <v>871</v>
      </c>
      <c r="WHM814" s="690"/>
      <c r="WHN814" s="63" t="s">
        <v>871</v>
      </c>
      <c r="WHO814" s="690"/>
      <c r="WHP814" s="63" t="s">
        <v>871</v>
      </c>
      <c r="WHQ814" s="690"/>
      <c r="WHR814" s="63" t="s">
        <v>871</v>
      </c>
      <c r="WHS814" s="690"/>
      <c r="WHT814" s="63" t="s">
        <v>871</v>
      </c>
      <c r="WHU814" s="690"/>
      <c r="WHV814" s="63" t="s">
        <v>871</v>
      </c>
      <c r="WHW814" s="690"/>
      <c r="WHX814" s="63" t="s">
        <v>871</v>
      </c>
      <c r="WHY814" s="690"/>
      <c r="WHZ814" s="63" t="s">
        <v>871</v>
      </c>
      <c r="WIA814" s="690"/>
      <c r="WIB814" s="63" t="s">
        <v>871</v>
      </c>
      <c r="WIC814" s="690"/>
      <c r="WID814" s="63" t="s">
        <v>871</v>
      </c>
      <c r="WIE814" s="690"/>
      <c r="WIF814" s="63" t="s">
        <v>871</v>
      </c>
      <c r="WIG814" s="690"/>
      <c r="WIH814" s="63" t="s">
        <v>871</v>
      </c>
      <c r="WII814" s="690"/>
      <c r="WIJ814" s="63" t="s">
        <v>871</v>
      </c>
      <c r="WIK814" s="690"/>
      <c r="WIL814" s="63" t="s">
        <v>871</v>
      </c>
      <c r="WIM814" s="690"/>
      <c r="WIN814" s="63" t="s">
        <v>871</v>
      </c>
      <c r="WIO814" s="690"/>
      <c r="WIP814" s="63" t="s">
        <v>871</v>
      </c>
      <c r="WIQ814" s="690"/>
      <c r="WIR814" s="63" t="s">
        <v>871</v>
      </c>
      <c r="WIS814" s="690"/>
      <c r="WIT814" s="63" t="s">
        <v>871</v>
      </c>
      <c r="WIU814" s="690"/>
      <c r="WIV814" s="63" t="s">
        <v>871</v>
      </c>
      <c r="WIW814" s="690"/>
      <c r="WIX814" s="63" t="s">
        <v>871</v>
      </c>
      <c r="WIY814" s="690"/>
      <c r="WIZ814" s="63" t="s">
        <v>871</v>
      </c>
      <c r="WJA814" s="690"/>
      <c r="WJB814" s="63" t="s">
        <v>871</v>
      </c>
      <c r="WJC814" s="690"/>
      <c r="WJD814" s="63" t="s">
        <v>871</v>
      </c>
      <c r="WJE814" s="690"/>
      <c r="WJF814" s="63" t="s">
        <v>871</v>
      </c>
      <c r="WJG814" s="690"/>
      <c r="WJH814" s="63" t="s">
        <v>871</v>
      </c>
      <c r="WJI814" s="690"/>
      <c r="WJJ814" s="63" t="s">
        <v>871</v>
      </c>
      <c r="WJK814" s="690"/>
      <c r="WJL814" s="63" t="s">
        <v>871</v>
      </c>
      <c r="WJM814" s="690"/>
      <c r="WJN814" s="63" t="s">
        <v>871</v>
      </c>
      <c r="WJO814" s="690"/>
      <c r="WJP814" s="63" t="s">
        <v>871</v>
      </c>
      <c r="WJQ814" s="690"/>
      <c r="WJR814" s="63" t="s">
        <v>871</v>
      </c>
      <c r="WJS814" s="690"/>
      <c r="WJT814" s="63" t="s">
        <v>871</v>
      </c>
      <c r="WJU814" s="690"/>
      <c r="WJV814" s="63" t="s">
        <v>871</v>
      </c>
      <c r="WJW814" s="690"/>
      <c r="WJX814" s="63" t="s">
        <v>871</v>
      </c>
      <c r="WJY814" s="690"/>
      <c r="WJZ814" s="63" t="s">
        <v>871</v>
      </c>
      <c r="WKA814" s="690"/>
      <c r="WKB814" s="63" t="s">
        <v>871</v>
      </c>
      <c r="WKC814" s="690"/>
      <c r="WKD814" s="63" t="s">
        <v>871</v>
      </c>
      <c r="WKE814" s="690"/>
      <c r="WKF814" s="63" t="s">
        <v>871</v>
      </c>
      <c r="WKG814" s="690"/>
      <c r="WKH814" s="63" t="s">
        <v>871</v>
      </c>
      <c r="WKI814" s="690"/>
      <c r="WKJ814" s="63" t="s">
        <v>871</v>
      </c>
      <c r="WKK814" s="690"/>
      <c r="WKL814" s="63" t="s">
        <v>871</v>
      </c>
      <c r="WKM814" s="690"/>
      <c r="WKN814" s="63" t="s">
        <v>871</v>
      </c>
      <c r="WKO814" s="690"/>
      <c r="WKP814" s="63" t="s">
        <v>871</v>
      </c>
      <c r="WKQ814" s="690"/>
      <c r="WKR814" s="63" t="s">
        <v>871</v>
      </c>
      <c r="WKS814" s="690"/>
      <c r="WKT814" s="63" t="s">
        <v>871</v>
      </c>
      <c r="WKU814" s="690"/>
      <c r="WKV814" s="63" t="s">
        <v>871</v>
      </c>
      <c r="WKW814" s="690"/>
      <c r="WKX814" s="63" t="s">
        <v>871</v>
      </c>
      <c r="WKY814" s="690"/>
      <c r="WKZ814" s="63" t="s">
        <v>871</v>
      </c>
      <c r="WLA814" s="690"/>
      <c r="WLB814" s="63" t="s">
        <v>871</v>
      </c>
      <c r="WLC814" s="690"/>
      <c r="WLD814" s="63" t="s">
        <v>871</v>
      </c>
      <c r="WLE814" s="690"/>
      <c r="WLF814" s="63" t="s">
        <v>871</v>
      </c>
      <c r="WLG814" s="690"/>
      <c r="WLH814" s="63" t="s">
        <v>871</v>
      </c>
      <c r="WLI814" s="690"/>
      <c r="WLJ814" s="63" t="s">
        <v>871</v>
      </c>
      <c r="WLK814" s="690"/>
      <c r="WLL814" s="63" t="s">
        <v>871</v>
      </c>
      <c r="WLM814" s="690"/>
      <c r="WLN814" s="63" t="s">
        <v>871</v>
      </c>
      <c r="WLO814" s="690"/>
      <c r="WLP814" s="63" t="s">
        <v>871</v>
      </c>
      <c r="WLQ814" s="690"/>
      <c r="WLR814" s="63" t="s">
        <v>871</v>
      </c>
      <c r="WLS814" s="690"/>
      <c r="WLT814" s="63" t="s">
        <v>871</v>
      </c>
      <c r="WLU814" s="690"/>
      <c r="WLV814" s="63" t="s">
        <v>871</v>
      </c>
      <c r="WLW814" s="690"/>
      <c r="WLX814" s="63" t="s">
        <v>871</v>
      </c>
      <c r="WLY814" s="690"/>
      <c r="WLZ814" s="63" t="s">
        <v>871</v>
      </c>
      <c r="WMA814" s="690"/>
      <c r="WMB814" s="63" t="s">
        <v>871</v>
      </c>
      <c r="WMC814" s="690"/>
      <c r="WMD814" s="63" t="s">
        <v>871</v>
      </c>
      <c r="WME814" s="690"/>
      <c r="WMF814" s="63" t="s">
        <v>871</v>
      </c>
      <c r="WMG814" s="690"/>
      <c r="WMH814" s="63" t="s">
        <v>871</v>
      </c>
      <c r="WMI814" s="690"/>
      <c r="WMJ814" s="63" t="s">
        <v>871</v>
      </c>
      <c r="WMK814" s="690"/>
      <c r="WML814" s="63" t="s">
        <v>871</v>
      </c>
      <c r="WMM814" s="690"/>
      <c r="WMN814" s="63" t="s">
        <v>871</v>
      </c>
      <c r="WMO814" s="690"/>
      <c r="WMP814" s="63" t="s">
        <v>871</v>
      </c>
      <c r="WMQ814" s="690"/>
      <c r="WMR814" s="63" t="s">
        <v>871</v>
      </c>
      <c r="WMS814" s="690"/>
      <c r="WMT814" s="63" t="s">
        <v>871</v>
      </c>
      <c r="WMU814" s="690"/>
      <c r="WMV814" s="63" t="s">
        <v>871</v>
      </c>
      <c r="WMW814" s="690"/>
      <c r="WMX814" s="63" t="s">
        <v>871</v>
      </c>
      <c r="WMY814" s="690"/>
      <c r="WMZ814" s="63" t="s">
        <v>871</v>
      </c>
      <c r="WNA814" s="690"/>
      <c r="WNB814" s="63" t="s">
        <v>871</v>
      </c>
      <c r="WNC814" s="690"/>
      <c r="WND814" s="63" t="s">
        <v>871</v>
      </c>
      <c r="WNE814" s="690"/>
      <c r="WNF814" s="63" t="s">
        <v>871</v>
      </c>
      <c r="WNG814" s="690"/>
      <c r="WNH814" s="63" t="s">
        <v>871</v>
      </c>
      <c r="WNI814" s="690"/>
      <c r="WNJ814" s="63" t="s">
        <v>871</v>
      </c>
      <c r="WNK814" s="690"/>
      <c r="WNL814" s="63" t="s">
        <v>871</v>
      </c>
      <c r="WNM814" s="690"/>
      <c r="WNN814" s="63" t="s">
        <v>871</v>
      </c>
      <c r="WNO814" s="690"/>
      <c r="WNP814" s="63" t="s">
        <v>871</v>
      </c>
      <c r="WNQ814" s="690"/>
      <c r="WNR814" s="63" t="s">
        <v>871</v>
      </c>
      <c r="WNS814" s="690"/>
      <c r="WNT814" s="63" t="s">
        <v>871</v>
      </c>
      <c r="WNU814" s="690"/>
      <c r="WNV814" s="63" t="s">
        <v>871</v>
      </c>
      <c r="WNW814" s="690"/>
      <c r="WNX814" s="63" t="s">
        <v>871</v>
      </c>
      <c r="WNY814" s="690"/>
      <c r="WNZ814" s="63" t="s">
        <v>871</v>
      </c>
      <c r="WOA814" s="690"/>
      <c r="WOB814" s="63" t="s">
        <v>871</v>
      </c>
      <c r="WOC814" s="690"/>
      <c r="WOD814" s="63" t="s">
        <v>871</v>
      </c>
      <c r="WOE814" s="690"/>
      <c r="WOF814" s="63" t="s">
        <v>871</v>
      </c>
      <c r="WOG814" s="690"/>
      <c r="WOH814" s="63" t="s">
        <v>871</v>
      </c>
      <c r="WOI814" s="690"/>
      <c r="WOJ814" s="63" t="s">
        <v>871</v>
      </c>
      <c r="WOK814" s="690"/>
      <c r="WOL814" s="63" t="s">
        <v>871</v>
      </c>
      <c r="WOM814" s="690"/>
      <c r="WON814" s="63" t="s">
        <v>871</v>
      </c>
      <c r="WOO814" s="690"/>
      <c r="WOP814" s="63" t="s">
        <v>871</v>
      </c>
      <c r="WOQ814" s="690"/>
      <c r="WOR814" s="63" t="s">
        <v>871</v>
      </c>
      <c r="WOS814" s="690"/>
      <c r="WOT814" s="63" t="s">
        <v>871</v>
      </c>
      <c r="WOU814" s="690"/>
      <c r="WOV814" s="63" t="s">
        <v>871</v>
      </c>
      <c r="WOW814" s="690"/>
      <c r="WOX814" s="63" t="s">
        <v>871</v>
      </c>
      <c r="WOY814" s="690"/>
      <c r="WOZ814" s="63" t="s">
        <v>871</v>
      </c>
      <c r="WPA814" s="690"/>
      <c r="WPB814" s="63" t="s">
        <v>871</v>
      </c>
      <c r="WPC814" s="690"/>
      <c r="WPD814" s="63" t="s">
        <v>871</v>
      </c>
      <c r="WPE814" s="690"/>
      <c r="WPF814" s="63" t="s">
        <v>871</v>
      </c>
      <c r="WPG814" s="690"/>
      <c r="WPH814" s="63" t="s">
        <v>871</v>
      </c>
      <c r="WPI814" s="690"/>
      <c r="WPJ814" s="63" t="s">
        <v>871</v>
      </c>
      <c r="WPK814" s="690"/>
      <c r="WPL814" s="63" t="s">
        <v>871</v>
      </c>
      <c r="WPM814" s="690"/>
      <c r="WPN814" s="63" t="s">
        <v>871</v>
      </c>
      <c r="WPO814" s="690"/>
      <c r="WPP814" s="63" t="s">
        <v>871</v>
      </c>
      <c r="WPQ814" s="690"/>
      <c r="WPR814" s="63" t="s">
        <v>871</v>
      </c>
      <c r="WPS814" s="690"/>
      <c r="WPT814" s="63" t="s">
        <v>871</v>
      </c>
      <c r="WPU814" s="690"/>
      <c r="WPV814" s="63" t="s">
        <v>871</v>
      </c>
      <c r="WPW814" s="690"/>
      <c r="WPX814" s="63" t="s">
        <v>871</v>
      </c>
      <c r="WPY814" s="690"/>
      <c r="WPZ814" s="63" t="s">
        <v>871</v>
      </c>
      <c r="WQA814" s="690"/>
      <c r="WQB814" s="63" t="s">
        <v>871</v>
      </c>
      <c r="WQC814" s="690"/>
      <c r="WQD814" s="63" t="s">
        <v>871</v>
      </c>
      <c r="WQE814" s="690"/>
      <c r="WQF814" s="63" t="s">
        <v>871</v>
      </c>
      <c r="WQG814" s="690"/>
      <c r="WQH814" s="63" t="s">
        <v>871</v>
      </c>
      <c r="WQI814" s="690"/>
      <c r="WQJ814" s="63" t="s">
        <v>871</v>
      </c>
      <c r="WQK814" s="690"/>
      <c r="WQL814" s="63" t="s">
        <v>871</v>
      </c>
      <c r="WQM814" s="690"/>
      <c r="WQN814" s="63" t="s">
        <v>871</v>
      </c>
      <c r="WQO814" s="690"/>
      <c r="WQP814" s="63" t="s">
        <v>871</v>
      </c>
      <c r="WQQ814" s="690"/>
      <c r="WQR814" s="63" t="s">
        <v>871</v>
      </c>
      <c r="WQS814" s="690"/>
      <c r="WQT814" s="63" t="s">
        <v>871</v>
      </c>
      <c r="WQU814" s="690"/>
      <c r="WQV814" s="63" t="s">
        <v>871</v>
      </c>
      <c r="WQW814" s="690"/>
      <c r="WQX814" s="63" t="s">
        <v>871</v>
      </c>
      <c r="WQY814" s="690"/>
      <c r="WQZ814" s="63" t="s">
        <v>871</v>
      </c>
      <c r="WRA814" s="690"/>
      <c r="WRB814" s="63" t="s">
        <v>871</v>
      </c>
      <c r="WRC814" s="690"/>
      <c r="WRD814" s="63" t="s">
        <v>871</v>
      </c>
      <c r="WRE814" s="690"/>
      <c r="WRF814" s="63" t="s">
        <v>871</v>
      </c>
      <c r="WRG814" s="690"/>
      <c r="WRH814" s="63" t="s">
        <v>871</v>
      </c>
      <c r="WRI814" s="690"/>
      <c r="WRJ814" s="63" t="s">
        <v>871</v>
      </c>
      <c r="WRK814" s="690"/>
      <c r="WRL814" s="63" t="s">
        <v>871</v>
      </c>
      <c r="WRM814" s="690"/>
      <c r="WRN814" s="63" t="s">
        <v>871</v>
      </c>
      <c r="WRO814" s="690"/>
      <c r="WRP814" s="63" t="s">
        <v>871</v>
      </c>
      <c r="WRQ814" s="690"/>
      <c r="WRR814" s="63" t="s">
        <v>871</v>
      </c>
      <c r="WRS814" s="690"/>
      <c r="WRT814" s="63" t="s">
        <v>871</v>
      </c>
      <c r="WRU814" s="690"/>
      <c r="WRV814" s="63" t="s">
        <v>871</v>
      </c>
      <c r="WRW814" s="690"/>
      <c r="WRX814" s="63" t="s">
        <v>871</v>
      </c>
      <c r="WRY814" s="690"/>
      <c r="WRZ814" s="63" t="s">
        <v>871</v>
      </c>
      <c r="WSA814" s="690"/>
      <c r="WSB814" s="63" t="s">
        <v>871</v>
      </c>
      <c r="WSC814" s="690"/>
      <c r="WSD814" s="63" t="s">
        <v>871</v>
      </c>
      <c r="WSE814" s="690"/>
      <c r="WSF814" s="63" t="s">
        <v>871</v>
      </c>
      <c r="WSG814" s="690"/>
      <c r="WSH814" s="63" t="s">
        <v>871</v>
      </c>
      <c r="WSI814" s="690"/>
      <c r="WSJ814" s="63" t="s">
        <v>871</v>
      </c>
      <c r="WSK814" s="690"/>
      <c r="WSL814" s="63" t="s">
        <v>871</v>
      </c>
      <c r="WSM814" s="690"/>
      <c r="WSN814" s="63" t="s">
        <v>871</v>
      </c>
      <c r="WSO814" s="690"/>
      <c r="WSP814" s="63" t="s">
        <v>871</v>
      </c>
      <c r="WSQ814" s="690"/>
      <c r="WSR814" s="63" t="s">
        <v>871</v>
      </c>
      <c r="WSS814" s="690"/>
      <c r="WST814" s="63" t="s">
        <v>871</v>
      </c>
      <c r="WSU814" s="690"/>
      <c r="WSV814" s="63" t="s">
        <v>871</v>
      </c>
      <c r="WSW814" s="690"/>
      <c r="WSX814" s="63" t="s">
        <v>871</v>
      </c>
      <c r="WSY814" s="690"/>
      <c r="WSZ814" s="63" t="s">
        <v>871</v>
      </c>
      <c r="WTA814" s="690"/>
      <c r="WTB814" s="63" t="s">
        <v>871</v>
      </c>
      <c r="WTC814" s="690"/>
      <c r="WTD814" s="63" t="s">
        <v>871</v>
      </c>
      <c r="WTE814" s="690"/>
      <c r="WTF814" s="63" t="s">
        <v>871</v>
      </c>
      <c r="WTG814" s="690"/>
      <c r="WTH814" s="63" t="s">
        <v>871</v>
      </c>
      <c r="WTI814" s="690"/>
      <c r="WTJ814" s="63" t="s">
        <v>871</v>
      </c>
      <c r="WTK814" s="690"/>
      <c r="WTL814" s="63" t="s">
        <v>871</v>
      </c>
      <c r="WTM814" s="690"/>
      <c r="WTN814" s="63" t="s">
        <v>871</v>
      </c>
      <c r="WTO814" s="690"/>
      <c r="WTP814" s="63" t="s">
        <v>871</v>
      </c>
      <c r="WTQ814" s="690"/>
      <c r="WTR814" s="63" t="s">
        <v>871</v>
      </c>
      <c r="WTS814" s="690"/>
      <c r="WTT814" s="63" t="s">
        <v>871</v>
      </c>
      <c r="WTU814" s="690"/>
      <c r="WTV814" s="63" t="s">
        <v>871</v>
      </c>
      <c r="WTW814" s="690"/>
      <c r="WTX814" s="63" t="s">
        <v>871</v>
      </c>
      <c r="WTY814" s="690"/>
      <c r="WTZ814" s="63" t="s">
        <v>871</v>
      </c>
      <c r="WUA814" s="690"/>
      <c r="WUB814" s="63" t="s">
        <v>871</v>
      </c>
      <c r="WUC814" s="690"/>
      <c r="WUD814" s="63" t="s">
        <v>871</v>
      </c>
      <c r="WUE814" s="690"/>
      <c r="WUF814" s="63" t="s">
        <v>871</v>
      </c>
      <c r="WUG814" s="690"/>
      <c r="WUH814" s="63" t="s">
        <v>871</v>
      </c>
      <c r="WUI814" s="690"/>
      <c r="WUJ814" s="63" t="s">
        <v>871</v>
      </c>
      <c r="WUK814" s="690"/>
      <c r="WUL814" s="63" t="s">
        <v>871</v>
      </c>
      <c r="WUM814" s="690"/>
      <c r="WUN814" s="63" t="s">
        <v>871</v>
      </c>
      <c r="WUO814" s="690"/>
      <c r="WUP814" s="63" t="s">
        <v>871</v>
      </c>
      <c r="WUQ814" s="690"/>
      <c r="WUR814" s="63" t="s">
        <v>871</v>
      </c>
      <c r="WUS814" s="690"/>
      <c r="WUT814" s="63" t="s">
        <v>871</v>
      </c>
      <c r="WUU814" s="690"/>
      <c r="WUV814" s="63" t="s">
        <v>871</v>
      </c>
      <c r="WUW814" s="690"/>
      <c r="WUX814" s="63" t="s">
        <v>871</v>
      </c>
      <c r="WUY814" s="690"/>
      <c r="WUZ814" s="63" t="s">
        <v>871</v>
      </c>
      <c r="WVA814" s="690"/>
      <c r="WVB814" s="63" t="s">
        <v>871</v>
      </c>
      <c r="WVC814" s="690"/>
      <c r="WVD814" s="63" t="s">
        <v>871</v>
      </c>
      <c r="WVE814" s="690"/>
      <c r="WVF814" s="63" t="s">
        <v>871</v>
      </c>
      <c r="WVG814" s="690"/>
      <c r="WVH814" s="63" t="s">
        <v>871</v>
      </c>
      <c r="WVI814" s="690"/>
      <c r="WVJ814" s="63" t="s">
        <v>871</v>
      </c>
      <c r="WVK814" s="690"/>
      <c r="WVL814" s="63" t="s">
        <v>871</v>
      </c>
      <c r="WVM814" s="690"/>
      <c r="WVN814" s="63" t="s">
        <v>871</v>
      </c>
      <c r="WVO814" s="690"/>
      <c r="WVP814" s="63" t="s">
        <v>871</v>
      </c>
      <c r="WVQ814" s="690"/>
      <c r="WVR814" s="63" t="s">
        <v>871</v>
      </c>
      <c r="WVS814" s="690"/>
      <c r="WVT814" s="63" t="s">
        <v>871</v>
      </c>
      <c r="WVU814" s="690"/>
      <c r="WVV814" s="63" t="s">
        <v>871</v>
      </c>
      <c r="WVW814" s="690"/>
      <c r="WVX814" s="63" t="s">
        <v>871</v>
      </c>
      <c r="WVY814" s="690"/>
      <c r="WVZ814" s="63" t="s">
        <v>871</v>
      </c>
      <c r="WWA814" s="690"/>
      <c r="WWB814" s="63" t="s">
        <v>871</v>
      </c>
      <c r="WWC814" s="690"/>
      <c r="WWD814" s="63" t="s">
        <v>871</v>
      </c>
      <c r="WWE814" s="690"/>
      <c r="WWF814" s="63" t="s">
        <v>871</v>
      </c>
      <c r="WWG814" s="690"/>
      <c r="WWH814" s="63" t="s">
        <v>871</v>
      </c>
      <c r="WWI814" s="690"/>
      <c r="WWJ814" s="63" t="s">
        <v>871</v>
      </c>
      <c r="WWK814" s="690"/>
      <c r="WWL814" s="63" t="s">
        <v>871</v>
      </c>
      <c r="WWM814" s="690"/>
      <c r="WWN814" s="63" t="s">
        <v>871</v>
      </c>
      <c r="WWO814" s="690"/>
      <c r="WWP814" s="63" t="s">
        <v>871</v>
      </c>
      <c r="WWQ814" s="690"/>
      <c r="WWR814" s="63" t="s">
        <v>871</v>
      </c>
      <c r="WWS814" s="690"/>
      <c r="WWT814" s="63" t="s">
        <v>871</v>
      </c>
      <c r="WWU814" s="690"/>
      <c r="WWV814" s="63" t="s">
        <v>871</v>
      </c>
      <c r="WWW814" s="690"/>
      <c r="WWX814" s="63" t="s">
        <v>871</v>
      </c>
      <c r="WWY814" s="690"/>
      <c r="WWZ814" s="63" t="s">
        <v>871</v>
      </c>
      <c r="WXA814" s="690"/>
      <c r="WXB814" s="63" t="s">
        <v>871</v>
      </c>
      <c r="WXC814" s="690"/>
      <c r="WXD814" s="63" t="s">
        <v>871</v>
      </c>
      <c r="WXE814" s="690"/>
      <c r="WXF814" s="63" t="s">
        <v>871</v>
      </c>
      <c r="WXG814" s="690"/>
      <c r="WXH814" s="63" t="s">
        <v>871</v>
      </c>
      <c r="WXI814" s="690"/>
      <c r="WXJ814" s="63" t="s">
        <v>871</v>
      </c>
      <c r="WXK814" s="690"/>
      <c r="WXL814" s="63" t="s">
        <v>871</v>
      </c>
      <c r="WXM814" s="690"/>
      <c r="WXN814" s="63" t="s">
        <v>871</v>
      </c>
      <c r="WXO814" s="690"/>
      <c r="WXP814" s="63" t="s">
        <v>871</v>
      </c>
      <c r="WXQ814" s="690"/>
      <c r="WXR814" s="63" t="s">
        <v>871</v>
      </c>
      <c r="WXS814" s="690"/>
      <c r="WXT814" s="63" t="s">
        <v>871</v>
      </c>
      <c r="WXU814" s="690"/>
      <c r="WXV814" s="63" t="s">
        <v>871</v>
      </c>
      <c r="WXW814" s="690"/>
      <c r="WXX814" s="63" t="s">
        <v>871</v>
      </c>
      <c r="WXY814" s="690"/>
      <c r="WXZ814" s="63" t="s">
        <v>871</v>
      </c>
      <c r="WYA814" s="690"/>
      <c r="WYB814" s="63" t="s">
        <v>871</v>
      </c>
      <c r="WYC814" s="690"/>
      <c r="WYD814" s="63" t="s">
        <v>871</v>
      </c>
      <c r="WYE814" s="690"/>
      <c r="WYF814" s="63" t="s">
        <v>871</v>
      </c>
      <c r="WYG814" s="690"/>
      <c r="WYH814" s="63" t="s">
        <v>871</v>
      </c>
      <c r="WYI814" s="690"/>
      <c r="WYJ814" s="63" t="s">
        <v>871</v>
      </c>
      <c r="WYK814" s="690"/>
      <c r="WYL814" s="63" t="s">
        <v>871</v>
      </c>
      <c r="WYM814" s="690"/>
      <c r="WYN814" s="63" t="s">
        <v>871</v>
      </c>
      <c r="WYO814" s="690"/>
      <c r="WYP814" s="63" t="s">
        <v>871</v>
      </c>
      <c r="WYQ814" s="690"/>
      <c r="WYR814" s="63" t="s">
        <v>871</v>
      </c>
      <c r="WYS814" s="690"/>
      <c r="WYT814" s="63" t="s">
        <v>871</v>
      </c>
      <c r="WYU814" s="690"/>
      <c r="WYV814" s="63" t="s">
        <v>871</v>
      </c>
      <c r="WYW814" s="690"/>
      <c r="WYX814" s="63" t="s">
        <v>871</v>
      </c>
      <c r="WYY814" s="690"/>
      <c r="WYZ814" s="63" t="s">
        <v>871</v>
      </c>
      <c r="WZA814" s="690"/>
      <c r="WZB814" s="63" t="s">
        <v>871</v>
      </c>
      <c r="WZC814" s="690"/>
      <c r="WZD814" s="63" t="s">
        <v>871</v>
      </c>
      <c r="WZE814" s="690"/>
      <c r="WZF814" s="63" t="s">
        <v>871</v>
      </c>
      <c r="WZG814" s="690"/>
      <c r="WZH814" s="63" t="s">
        <v>871</v>
      </c>
      <c r="WZI814" s="690"/>
      <c r="WZJ814" s="63" t="s">
        <v>871</v>
      </c>
      <c r="WZK814" s="690"/>
      <c r="WZL814" s="63" t="s">
        <v>871</v>
      </c>
      <c r="WZM814" s="690"/>
      <c r="WZN814" s="63" t="s">
        <v>871</v>
      </c>
      <c r="WZO814" s="690"/>
      <c r="WZP814" s="63" t="s">
        <v>871</v>
      </c>
      <c r="WZQ814" s="690"/>
      <c r="WZR814" s="63" t="s">
        <v>871</v>
      </c>
      <c r="WZS814" s="690"/>
      <c r="WZT814" s="63" t="s">
        <v>871</v>
      </c>
      <c r="WZU814" s="690"/>
      <c r="WZV814" s="63" t="s">
        <v>871</v>
      </c>
      <c r="WZW814" s="690"/>
      <c r="WZX814" s="63" t="s">
        <v>871</v>
      </c>
      <c r="WZY814" s="690"/>
      <c r="WZZ814" s="63" t="s">
        <v>871</v>
      </c>
      <c r="XAA814" s="690"/>
      <c r="XAB814" s="63" t="s">
        <v>871</v>
      </c>
      <c r="XAC814" s="690"/>
      <c r="XAD814" s="63" t="s">
        <v>871</v>
      </c>
      <c r="XAE814" s="690"/>
      <c r="XAF814" s="63" t="s">
        <v>871</v>
      </c>
      <c r="XAG814" s="690"/>
      <c r="XAH814" s="63" t="s">
        <v>871</v>
      </c>
      <c r="XAI814" s="690"/>
      <c r="XAJ814" s="63" t="s">
        <v>871</v>
      </c>
      <c r="XAK814" s="690"/>
      <c r="XAL814" s="63" t="s">
        <v>871</v>
      </c>
      <c r="XAM814" s="690"/>
      <c r="XAN814" s="63" t="s">
        <v>871</v>
      </c>
      <c r="XAO814" s="690"/>
      <c r="XAP814" s="63" t="s">
        <v>871</v>
      </c>
      <c r="XAQ814" s="690"/>
      <c r="XAR814" s="63" t="s">
        <v>871</v>
      </c>
      <c r="XAS814" s="690"/>
      <c r="XAT814" s="63" t="s">
        <v>871</v>
      </c>
      <c r="XAU814" s="690"/>
      <c r="XAV814" s="63" t="s">
        <v>871</v>
      </c>
      <c r="XAW814" s="690"/>
      <c r="XAX814" s="63" t="s">
        <v>871</v>
      </c>
      <c r="XAY814" s="690"/>
      <c r="XAZ814" s="63" t="s">
        <v>871</v>
      </c>
      <c r="XBA814" s="690"/>
      <c r="XBB814" s="63" t="s">
        <v>871</v>
      </c>
      <c r="XBC814" s="690"/>
      <c r="XBD814" s="63" t="s">
        <v>871</v>
      </c>
      <c r="XBE814" s="690"/>
      <c r="XBF814" s="63" t="s">
        <v>871</v>
      </c>
      <c r="XBG814" s="690"/>
      <c r="XBH814" s="63" t="s">
        <v>871</v>
      </c>
      <c r="XBI814" s="690"/>
      <c r="XBJ814" s="63" t="s">
        <v>871</v>
      </c>
      <c r="XBK814" s="690"/>
      <c r="XBL814" s="63" t="s">
        <v>871</v>
      </c>
      <c r="XBM814" s="690"/>
      <c r="XBN814" s="63" t="s">
        <v>871</v>
      </c>
      <c r="XBO814" s="690"/>
      <c r="XBP814" s="63" t="s">
        <v>871</v>
      </c>
      <c r="XBQ814" s="690"/>
      <c r="XBR814" s="63" t="s">
        <v>871</v>
      </c>
      <c r="XBS814" s="690"/>
      <c r="XBT814" s="63" t="s">
        <v>871</v>
      </c>
      <c r="XBU814" s="690"/>
      <c r="XBV814" s="63" t="s">
        <v>871</v>
      </c>
      <c r="XBW814" s="690"/>
      <c r="XBX814" s="63" t="s">
        <v>871</v>
      </c>
      <c r="XBY814" s="690"/>
      <c r="XBZ814" s="63" t="s">
        <v>871</v>
      </c>
      <c r="XCA814" s="690"/>
      <c r="XCB814" s="63" t="s">
        <v>871</v>
      </c>
      <c r="XCC814" s="690"/>
      <c r="XCD814" s="63" t="s">
        <v>871</v>
      </c>
      <c r="XCE814" s="690"/>
      <c r="XCF814" s="63" t="s">
        <v>871</v>
      </c>
      <c r="XCG814" s="690"/>
      <c r="XCH814" s="63" t="s">
        <v>871</v>
      </c>
      <c r="XCI814" s="690"/>
      <c r="XCJ814" s="63" t="s">
        <v>871</v>
      </c>
      <c r="XCK814" s="690"/>
      <c r="XCL814" s="63" t="s">
        <v>871</v>
      </c>
      <c r="XCM814" s="690"/>
      <c r="XCN814" s="63" t="s">
        <v>871</v>
      </c>
      <c r="XCO814" s="690"/>
      <c r="XCP814" s="63" t="s">
        <v>871</v>
      </c>
      <c r="XCQ814" s="690"/>
      <c r="XCR814" s="63" t="s">
        <v>871</v>
      </c>
      <c r="XCS814" s="690"/>
      <c r="XCT814" s="63" t="s">
        <v>871</v>
      </c>
      <c r="XCU814" s="690"/>
      <c r="XCV814" s="63" t="s">
        <v>871</v>
      </c>
      <c r="XCW814" s="690"/>
      <c r="XCX814" s="63" t="s">
        <v>871</v>
      </c>
      <c r="XCY814" s="690"/>
      <c r="XCZ814" s="63" t="s">
        <v>871</v>
      </c>
      <c r="XDA814" s="690"/>
      <c r="XDB814" s="63" t="s">
        <v>871</v>
      </c>
      <c r="XDC814" s="690"/>
      <c r="XDD814" s="63" t="s">
        <v>871</v>
      </c>
      <c r="XDE814" s="690"/>
      <c r="XDF814" s="63" t="s">
        <v>871</v>
      </c>
      <c r="XDG814" s="690"/>
      <c r="XDH814" s="63" t="s">
        <v>871</v>
      </c>
      <c r="XDI814" s="690"/>
      <c r="XDJ814" s="63" t="s">
        <v>871</v>
      </c>
      <c r="XDK814" s="690"/>
      <c r="XDL814" s="63" t="s">
        <v>871</v>
      </c>
      <c r="XDM814" s="690"/>
      <c r="XDN814" s="63" t="s">
        <v>871</v>
      </c>
      <c r="XDO814" s="690"/>
      <c r="XDP814" s="63" t="s">
        <v>871</v>
      </c>
      <c r="XDQ814" s="690"/>
      <c r="XDR814" s="63" t="s">
        <v>871</v>
      </c>
      <c r="XDS814" s="690"/>
      <c r="XDT814" s="63" t="s">
        <v>871</v>
      </c>
      <c r="XDU814" s="690"/>
      <c r="XDV814" s="63" t="s">
        <v>871</v>
      </c>
      <c r="XDW814" s="690"/>
      <c r="XDX814" s="63" t="s">
        <v>871</v>
      </c>
      <c r="XDY814" s="690"/>
      <c r="XDZ814" s="63" t="s">
        <v>871</v>
      </c>
      <c r="XEA814" s="690"/>
      <c r="XEB814" s="63" t="s">
        <v>871</v>
      </c>
      <c r="XEC814" s="690"/>
      <c r="XED814" s="63" t="s">
        <v>871</v>
      </c>
      <c r="XEE814" s="690"/>
      <c r="XEF814" s="63" t="s">
        <v>871</v>
      </c>
      <c r="XEG814" s="690"/>
      <c r="XEH814" s="63" t="s">
        <v>871</v>
      </c>
      <c r="XEI814" s="690"/>
      <c r="XEJ814" s="63" t="s">
        <v>871</v>
      </c>
      <c r="XEK814" s="690"/>
      <c r="XEL814" s="63" t="s">
        <v>871</v>
      </c>
      <c r="XEM814" s="690"/>
      <c r="XEN814" s="63" t="s">
        <v>871</v>
      </c>
      <c r="XEO814" s="690"/>
      <c r="XEP814" s="63" t="s">
        <v>871</v>
      </c>
      <c r="XEQ814" s="690"/>
      <c r="XER814" s="63" t="s">
        <v>871</v>
      </c>
      <c r="XES814" s="690"/>
      <c r="XET814" s="63" t="s">
        <v>871</v>
      </c>
      <c r="XEU814" s="690"/>
      <c r="XEV814" s="63" t="s">
        <v>871</v>
      </c>
      <c r="XEW814" s="690"/>
      <c r="XEX814" s="63" t="s">
        <v>871</v>
      </c>
      <c r="XEY814" s="690"/>
      <c r="XEZ814" s="63" t="s">
        <v>871</v>
      </c>
      <c r="XFA814" s="690"/>
      <c r="XFB814" s="63" t="s">
        <v>871</v>
      </c>
      <c r="XFC814" s="690"/>
      <c r="XFD814" s="63" t="s">
        <v>871</v>
      </c>
    </row>
    <row r="815" spans="1:16384" ht="12.75" customHeight="1">
      <c r="A815" s="692"/>
      <c r="B815" s="980" t="s">
        <v>716</v>
      </c>
      <c r="C815" s="976" t="s">
        <v>717</v>
      </c>
      <c r="D815" s="55" t="s">
        <v>718</v>
      </c>
      <c r="E815" s="55"/>
    </row>
    <row r="816" spans="1:16384" ht="25.5">
      <c r="A816" s="692"/>
      <c r="B816" s="709" t="s">
        <v>1305</v>
      </c>
      <c r="C816" s="732" t="s">
        <v>1306</v>
      </c>
      <c r="D816" s="3" t="s">
        <v>1307</v>
      </c>
      <c r="E816" s="719"/>
    </row>
    <row r="817" spans="1:5">
      <c r="A817" s="692"/>
      <c r="B817" s="728"/>
      <c r="C817" s="717"/>
      <c r="D817" s="3" t="s">
        <v>1308</v>
      </c>
      <c r="E817" s="720"/>
    </row>
    <row r="818" spans="1:5">
      <c r="A818" s="692"/>
      <c r="B818" s="728"/>
      <c r="C818" s="717"/>
      <c r="D818" s="3" t="s">
        <v>1309</v>
      </c>
      <c r="E818" s="720"/>
    </row>
    <row r="819" spans="1:5" ht="16.149999999999999" customHeight="1">
      <c r="A819" s="692"/>
      <c r="B819" s="728"/>
      <c r="C819" s="717"/>
      <c r="D819" s="3" t="s">
        <v>1310</v>
      </c>
      <c r="E819" s="720"/>
    </row>
    <row r="820" spans="1:5" ht="12.75" hidden="1" customHeight="1">
      <c r="A820" s="692"/>
      <c r="B820" s="728"/>
      <c r="C820" s="1023"/>
      <c r="D820" s="3"/>
      <c r="E820" s="720"/>
    </row>
    <row r="821" spans="1:5" ht="12.75" hidden="1" customHeight="1">
      <c r="A821" s="692"/>
      <c r="B821" s="728"/>
      <c r="C821" s="717" t="s">
        <v>1311</v>
      </c>
      <c r="D821" s="3"/>
      <c r="E821" s="720"/>
    </row>
    <row r="822" spans="1:5" ht="13.15" customHeight="1">
      <c r="A822" s="692"/>
      <c r="B822" s="728"/>
      <c r="C822" s="717"/>
      <c r="D822" s="3" t="s">
        <v>1312</v>
      </c>
      <c r="E822" s="720"/>
    </row>
    <row r="823" spans="1:5" ht="13.15" customHeight="1">
      <c r="A823" s="692"/>
      <c r="B823" s="728"/>
      <c r="C823" s="717"/>
      <c r="D823" s="3" t="s">
        <v>1313</v>
      </c>
      <c r="E823" s="720"/>
    </row>
    <row r="824" spans="1:5" ht="25.5">
      <c r="A824" s="692"/>
      <c r="B824" s="728"/>
      <c r="C824" s="717"/>
      <c r="D824" s="3" t="s">
        <v>1314</v>
      </c>
      <c r="E824" s="720"/>
    </row>
    <row r="825" spans="1:5" ht="13.15" customHeight="1">
      <c r="A825" s="692"/>
      <c r="B825" s="728"/>
      <c r="C825" s="717"/>
      <c r="D825" s="3" t="s">
        <v>1315</v>
      </c>
      <c r="E825" s="720"/>
    </row>
    <row r="826" spans="1:5" ht="24" customHeight="1">
      <c r="A826" s="692"/>
      <c r="B826" s="728"/>
      <c r="C826" s="717"/>
      <c r="D826" s="3" t="s">
        <v>1316</v>
      </c>
      <c r="E826" s="720"/>
    </row>
    <row r="827" spans="1:5" ht="12.75" hidden="1" customHeight="1">
      <c r="A827" s="692"/>
      <c r="B827" s="728"/>
      <c r="C827" s="717"/>
      <c r="D827" s="3"/>
      <c r="E827" s="720"/>
    </row>
    <row r="828" spans="1:5" ht="12.75" hidden="1" customHeight="1">
      <c r="A828" s="692"/>
      <c r="B828" s="728"/>
      <c r="C828" s="717" t="s">
        <v>1317</v>
      </c>
      <c r="D828" s="3"/>
      <c r="E828" s="720"/>
    </row>
    <row r="829" spans="1:5" ht="13.15" customHeight="1">
      <c r="A829" s="692"/>
      <c r="B829" s="728"/>
      <c r="C829" s="717"/>
      <c r="D829" s="3" t="s">
        <v>1318</v>
      </c>
      <c r="E829" s="720"/>
    </row>
    <row r="830" spans="1:5" ht="25.5">
      <c r="A830" s="692"/>
      <c r="B830" s="728"/>
      <c r="C830" s="717"/>
      <c r="D830" s="3" t="s">
        <v>1319</v>
      </c>
      <c r="E830" s="720"/>
    </row>
    <row r="831" spans="1:5" ht="25.5">
      <c r="A831" s="692"/>
      <c r="B831" s="728"/>
      <c r="C831" s="717"/>
      <c r="D831" s="3" t="s">
        <v>1320</v>
      </c>
      <c r="E831" s="720"/>
    </row>
    <row r="832" spans="1:5">
      <c r="A832" s="692"/>
      <c r="B832" s="728"/>
      <c r="C832" s="717"/>
      <c r="D832" s="3" t="s">
        <v>1321</v>
      </c>
      <c r="E832" s="720"/>
    </row>
    <row r="833" spans="1:5">
      <c r="A833" s="692"/>
      <c r="B833" s="728"/>
      <c r="C833" s="717"/>
      <c r="D833" s="3" t="s">
        <v>1322</v>
      </c>
      <c r="E833" s="720"/>
    </row>
    <row r="834" spans="1:5" ht="15" customHeight="1">
      <c r="A834" s="692"/>
      <c r="B834" s="728"/>
      <c r="C834" s="717"/>
      <c r="D834" s="3" t="s">
        <v>1323</v>
      </c>
      <c r="E834" s="720"/>
    </row>
    <row r="835" spans="1:5" ht="0.75" customHeight="1">
      <c r="A835" s="692"/>
      <c r="B835" s="728"/>
      <c r="C835" s="717"/>
      <c r="D835" s="3"/>
      <c r="E835" s="720"/>
    </row>
    <row r="836" spans="1:5" ht="12.75" hidden="1" customHeight="1">
      <c r="A836" s="692"/>
      <c r="B836" s="728"/>
      <c r="C836" s="732" t="s">
        <v>1324</v>
      </c>
      <c r="D836" s="3"/>
      <c r="E836" s="720"/>
    </row>
    <row r="837" spans="1:5" ht="38.25">
      <c r="A837" s="692"/>
      <c r="B837" s="728"/>
      <c r="C837" s="732"/>
      <c r="D837" s="3" t="s">
        <v>1325</v>
      </c>
      <c r="E837" s="720"/>
    </row>
    <row r="838" spans="1:5" ht="13.5" customHeight="1">
      <c r="A838" s="692"/>
      <c r="B838" s="728"/>
      <c r="C838" s="732"/>
      <c r="D838" s="3" t="s">
        <v>1326</v>
      </c>
      <c r="E838" s="720"/>
    </row>
    <row r="839" spans="1:5" ht="12.75" hidden="1" customHeight="1">
      <c r="A839" s="692"/>
      <c r="B839" s="728"/>
      <c r="C839" s="732"/>
      <c r="D839" s="3"/>
      <c r="E839" s="720"/>
    </row>
    <row r="840" spans="1:5" ht="2.25" hidden="1" customHeight="1">
      <c r="A840" s="692"/>
      <c r="B840" s="728"/>
      <c r="C840" s="717" t="s">
        <v>1327</v>
      </c>
      <c r="D840" s="3"/>
      <c r="E840" s="720"/>
    </row>
    <row r="841" spans="1:5">
      <c r="A841" s="692"/>
      <c r="B841" s="728"/>
      <c r="C841" s="717"/>
      <c r="D841" s="3" t="s">
        <v>1328</v>
      </c>
      <c r="E841" s="720"/>
    </row>
    <row r="842" spans="1:5" ht="25.5">
      <c r="A842" s="692"/>
      <c r="B842" s="728"/>
      <c r="C842" s="717"/>
      <c r="D842" s="3" t="s">
        <v>1329</v>
      </c>
      <c r="E842" s="720"/>
    </row>
    <row r="843" spans="1:5" ht="38.25">
      <c r="A843" s="692"/>
      <c r="B843" s="728"/>
      <c r="C843" s="717"/>
      <c r="D843" s="3" t="s">
        <v>1330</v>
      </c>
      <c r="E843" s="720"/>
    </row>
    <row r="844" spans="1:5">
      <c r="A844" s="692"/>
      <c r="B844" s="728"/>
      <c r="C844" s="717"/>
      <c r="D844" s="3" t="s">
        <v>1323</v>
      </c>
      <c r="E844" s="720"/>
    </row>
    <row r="845" spans="1:5">
      <c r="A845" s="692"/>
      <c r="B845" s="728"/>
      <c r="C845" s="717"/>
      <c r="D845" s="3" t="s">
        <v>1331</v>
      </c>
      <c r="E845" s="720"/>
    </row>
    <row r="846" spans="1:5" ht="15" customHeight="1">
      <c r="A846" s="692"/>
      <c r="B846" s="728"/>
      <c r="C846" s="717"/>
      <c r="D846" s="3" t="s">
        <v>1332</v>
      </c>
      <c r="E846" s="720"/>
    </row>
    <row r="847" spans="1:5" ht="12.75" hidden="1" customHeight="1">
      <c r="A847" s="692"/>
      <c r="B847" s="728"/>
      <c r="C847" s="717"/>
      <c r="D847" s="3"/>
      <c r="E847" s="720"/>
    </row>
    <row r="848" spans="1:5" ht="5.25" customHeight="1">
      <c r="A848" s="692"/>
      <c r="B848" s="728"/>
      <c r="C848" s="717" t="s">
        <v>1333</v>
      </c>
      <c r="D848" s="3"/>
      <c r="E848" s="720"/>
    </row>
    <row r="849" spans="1:5">
      <c r="A849" s="692"/>
      <c r="B849" s="728"/>
      <c r="C849" s="717"/>
      <c r="D849" s="3" t="s">
        <v>1334</v>
      </c>
      <c r="E849" s="720"/>
    </row>
    <row r="850" spans="1:5">
      <c r="A850" s="692"/>
      <c r="B850" s="728"/>
      <c r="C850" s="717"/>
      <c r="D850" s="3" t="s">
        <v>1335</v>
      </c>
      <c r="E850" s="720"/>
    </row>
    <row r="851" spans="1:5">
      <c r="A851" s="692"/>
      <c r="B851" s="728"/>
      <c r="C851" s="717"/>
      <c r="D851" s="3" t="s">
        <v>1336</v>
      </c>
      <c r="E851" s="720"/>
    </row>
    <row r="852" spans="1:5">
      <c r="A852" s="692"/>
      <c r="B852" s="728"/>
      <c r="C852" s="717"/>
      <c r="D852" s="3" t="s">
        <v>1337</v>
      </c>
      <c r="E852" s="720"/>
    </row>
    <row r="853" spans="1:5">
      <c r="A853" s="692"/>
      <c r="B853" s="728"/>
      <c r="C853" s="717"/>
      <c r="D853" s="3" t="s">
        <v>1338</v>
      </c>
      <c r="E853" s="720"/>
    </row>
    <row r="854" spans="1:5" ht="12.75" hidden="1" customHeight="1">
      <c r="A854" s="692"/>
      <c r="B854" s="729"/>
      <c r="C854" s="717"/>
      <c r="D854" s="3"/>
      <c r="E854" s="256"/>
    </row>
    <row r="855" spans="1:5" ht="11.25" customHeight="1">
      <c r="A855" s="692"/>
      <c r="B855" s="980" t="s">
        <v>716</v>
      </c>
      <c r="C855" s="976" t="s">
        <v>717</v>
      </c>
      <c r="D855" s="55" t="s">
        <v>718</v>
      </c>
      <c r="E855" s="55"/>
    </row>
    <row r="856" spans="1:5" ht="12.75" hidden="1" customHeight="1">
      <c r="A856" s="692"/>
      <c r="B856" s="712" t="s">
        <v>1339</v>
      </c>
      <c r="C856" s="27"/>
      <c r="D856" s="19"/>
      <c r="E856" s="721"/>
    </row>
    <row r="857" spans="1:5" ht="13.15" customHeight="1">
      <c r="A857" s="692"/>
      <c r="B857" s="713"/>
      <c r="C857" s="672"/>
      <c r="D857" s="3" t="s">
        <v>1340</v>
      </c>
      <c r="E857" s="722"/>
    </row>
    <row r="858" spans="1:5" ht="13.15" customHeight="1">
      <c r="A858" s="692"/>
      <c r="B858" s="713"/>
      <c r="C858" s="673"/>
      <c r="D858" s="3" t="s">
        <v>1341</v>
      </c>
      <c r="E858" s="722"/>
    </row>
    <row r="859" spans="1:5" ht="13.15" customHeight="1">
      <c r="A859" s="692"/>
      <c r="B859" s="713"/>
      <c r="C859" s="673"/>
      <c r="D859" s="3" t="s">
        <v>1342</v>
      </c>
      <c r="E859" s="722"/>
    </row>
    <row r="860" spans="1:5" ht="13.15" customHeight="1">
      <c r="A860" s="692"/>
      <c r="B860" s="713"/>
      <c r="C860" s="673"/>
      <c r="D860" s="3" t="s">
        <v>197</v>
      </c>
      <c r="E860" s="722"/>
    </row>
    <row r="861" spans="1:5" ht="13.15" customHeight="1">
      <c r="A861" s="692"/>
      <c r="B861" s="713"/>
      <c r="C861" s="673"/>
      <c r="D861" s="3" t="s">
        <v>198</v>
      </c>
      <c r="E861" s="722"/>
    </row>
    <row r="862" spans="1:5" ht="13.15" customHeight="1">
      <c r="A862" s="692"/>
      <c r="B862" s="713"/>
      <c r="C862" s="673"/>
      <c r="D862" s="3" t="s">
        <v>199</v>
      </c>
      <c r="E862" s="722"/>
    </row>
    <row r="863" spans="1:5" ht="13.15" customHeight="1">
      <c r="A863" s="692"/>
      <c r="B863" s="713"/>
      <c r="C863" s="673"/>
      <c r="D863" s="3" t="s">
        <v>200</v>
      </c>
      <c r="E863" s="722"/>
    </row>
    <row r="864" spans="1:5" ht="13.15" customHeight="1">
      <c r="A864" s="692"/>
      <c r="B864" s="713"/>
      <c r="C864" s="673"/>
      <c r="D864" s="3" t="s">
        <v>201</v>
      </c>
      <c r="E864" s="722"/>
    </row>
    <row r="865" spans="1:5" ht="13.15" customHeight="1">
      <c r="A865" s="692"/>
      <c r="B865" s="713"/>
      <c r="C865" s="673"/>
      <c r="D865" s="3" t="s">
        <v>202</v>
      </c>
      <c r="E865" s="722"/>
    </row>
    <row r="866" spans="1:5" ht="13.15" customHeight="1">
      <c r="A866" s="692"/>
      <c r="B866" s="713"/>
      <c r="C866" s="673"/>
      <c r="D866" s="3" t="s">
        <v>203</v>
      </c>
      <c r="E866" s="722"/>
    </row>
    <row r="867" spans="1:5" ht="13.15" customHeight="1">
      <c r="A867" s="692"/>
      <c r="B867" s="713"/>
      <c r="C867" s="673"/>
      <c r="D867" s="3" t="s">
        <v>204</v>
      </c>
      <c r="E867" s="722"/>
    </row>
    <row r="868" spans="1:5" ht="10.5" customHeight="1">
      <c r="A868" s="692"/>
      <c r="B868" s="713"/>
      <c r="C868" s="674"/>
      <c r="D868" s="3" t="s">
        <v>205</v>
      </c>
      <c r="E868" s="722"/>
    </row>
    <row r="869" spans="1:5" ht="12.75" hidden="1" customHeight="1">
      <c r="A869" s="692"/>
      <c r="B869" s="731"/>
      <c r="C869" s="28"/>
      <c r="D869" s="18"/>
      <c r="E869" s="723"/>
    </row>
    <row r="870" spans="1:5">
      <c r="A870" s="692"/>
      <c r="B870" s="980" t="s">
        <v>716</v>
      </c>
      <c r="C870" s="976" t="s">
        <v>717</v>
      </c>
      <c r="D870" s="55" t="s">
        <v>718</v>
      </c>
      <c r="E870" s="55"/>
    </row>
    <row r="871" spans="1:5" ht="0.75" customHeight="1">
      <c r="A871" s="692"/>
      <c r="B871" s="678" t="s">
        <v>206</v>
      </c>
      <c r="C871" s="29"/>
      <c r="D871" s="30"/>
      <c r="E871" s="378"/>
    </row>
    <row r="872" spans="1:5" ht="25.5">
      <c r="A872" s="692"/>
      <c r="B872" s="710" t="s">
        <v>206</v>
      </c>
      <c r="C872" s="672"/>
      <c r="D872" s="54" t="s">
        <v>207</v>
      </c>
      <c r="E872" s="715"/>
    </row>
    <row r="873" spans="1:5" ht="25.5">
      <c r="A873" s="692"/>
      <c r="B873" s="710"/>
      <c r="C873" s="673"/>
      <c r="D873" s="54" t="s">
        <v>208</v>
      </c>
      <c r="E873" s="715"/>
    </row>
    <row r="874" spans="1:5" ht="13.15" customHeight="1">
      <c r="A874" s="692"/>
      <c r="B874" s="710"/>
      <c r="C874" s="673"/>
      <c r="D874" s="54" t="s">
        <v>209</v>
      </c>
      <c r="E874" s="715"/>
    </row>
    <row r="875" spans="1:5" ht="13.15" customHeight="1">
      <c r="A875" s="692"/>
      <c r="B875" s="710"/>
      <c r="C875" s="673"/>
      <c r="D875" s="54" t="s">
        <v>210</v>
      </c>
      <c r="E875" s="715"/>
    </row>
    <row r="876" spans="1:5" ht="13.15" customHeight="1">
      <c r="A876" s="692"/>
      <c r="B876" s="710"/>
      <c r="C876" s="673"/>
      <c r="D876" s="54" t="s">
        <v>211</v>
      </c>
      <c r="E876" s="715"/>
    </row>
    <row r="877" spans="1:5" ht="13.15" customHeight="1">
      <c r="A877" s="692"/>
      <c r="B877" s="710"/>
      <c r="C877" s="673"/>
      <c r="D877" s="54" t="s">
        <v>212</v>
      </c>
      <c r="E877" s="715"/>
    </row>
    <row r="878" spans="1:5" ht="25.5">
      <c r="A878" s="692"/>
      <c r="B878" s="710"/>
      <c r="C878" s="673"/>
      <c r="D878" s="54" t="s">
        <v>213</v>
      </c>
      <c r="E878" s="715"/>
    </row>
    <row r="879" spans="1:5" ht="13.15" customHeight="1">
      <c r="A879" s="692"/>
      <c r="B879" s="710"/>
      <c r="C879" s="673"/>
      <c r="D879" s="54" t="s">
        <v>214</v>
      </c>
      <c r="E879" s="715"/>
    </row>
    <row r="880" spans="1:5" ht="13.15" customHeight="1">
      <c r="A880" s="692"/>
      <c r="B880" s="710"/>
      <c r="C880" s="673"/>
      <c r="D880" s="54" t="s">
        <v>215</v>
      </c>
      <c r="E880" s="715"/>
    </row>
    <row r="881" spans="1:5" ht="13.15" customHeight="1">
      <c r="A881" s="692"/>
      <c r="B881" s="710"/>
      <c r="C881" s="673"/>
      <c r="D881" s="54" t="s">
        <v>1117</v>
      </c>
      <c r="E881" s="715"/>
    </row>
    <row r="882" spans="1:5" ht="13.15" customHeight="1">
      <c r="A882" s="692"/>
      <c r="B882" s="710"/>
      <c r="C882" s="673"/>
      <c r="D882" s="54" t="s">
        <v>1118</v>
      </c>
      <c r="E882" s="715"/>
    </row>
    <row r="883" spans="1:5" ht="13.15" customHeight="1">
      <c r="A883" s="692"/>
      <c r="B883" s="710"/>
      <c r="C883" s="673"/>
      <c r="D883" s="54" t="s">
        <v>608</v>
      </c>
      <c r="E883" s="715"/>
    </row>
    <row r="884" spans="1:5" ht="13.15" customHeight="1">
      <c r="A884" s="692"/>
      <c r="B884" s="710"/>
      <c r="C884" s="673"/>
      <c r="D884" s="54" t="s">
        <v>609</v>
      </c>
      <c r="E884" s="715"/>
    </row>
    <row r="885" spans="1:5" ht="13.15" customHeight="1">
      <c r="A885" s="692"/>
      <c r="B885" s="980" t="s">
        <v>716</v>
      </c>
      <c r="C885" s="976" t="s">
        <v>717</v>
      </c>
      <c r="D885" s="55" t="s">
        <v>718</v>
      </c>
      <c r="E885" s="55"/>
    </row>
    <row r="886" spans="1:5" ht="13.15" customHeight="1">
      <c r="A886" s="692"/>
      <c r="B886" s="709" t="s">
        <v>1475</v>
      </c>
      <c r="C886" s="673"/>
      <c r="D886" s="724" t="s">
        <v>1256</v>
      </c>
      <c r="E886" s="721"/>
    </row>
    <row r="887" spans="1:5" ht="13.15" customHeight="1">
      <c r="A887" s="692"/>
      <c r="B887" s="710"/>
      <c r="C887" s="673"/>
      <c r="D887" s="725"/>
      <c r="E887" s="722"/>
    </row>
    <row r="888" spans="1:5" ht="13.15" customHeight="1">
      <c r="A888" s="692"/>
      <c r="B888" s="710"/>
      <c r="C888" s="673"/>
      <c r="D888" s="725"/>
      <c r="E888" s="722"/>
    </row>
    <row r="889" spans="1:5" ht="13.15" customHeight="1">
      <c r="A889" s="692"/>
      <c r="B889" s="711"/>
      <c r="C889" s="674"/>
      <c r="D889" s="726"/>
      <c r="E889" s="379"/>
    </row>
    <row r="890" spans="1:5">
      <c r="A890" s="692"/>
      <c r="B890" s="977" t="s">
        <v>716</v>
      </c>
      <c r="C890" s="976" t="s">
        <v>717</v>
      </c>
      <c r="D890" s="55" t="s">
        <v>718</v>
      </c>
      <c r="E890" s="252"/>
    </row>
    <row r="891" spans="1:5">
      <c r="A891" s="692"/>
      <c r="B891" s="974" t="s">
        <v>1012</v>
      </c>
      <c r="C891" s="1003"/>
      <c r="D891" s="9" t="s">
        <v>1013</v>
      </c>
    </row>
    <row r="892" spans="1:5">
      <c r="A892" s="692"/>
      <c r="B892" s="822"/>
      <c r="C892" s="1004"/>
      <c r="D892" s="9" t="s">
        <v>1014</v>
      </c>
    </row>
    <row r="893" spans="1:5">
      <c r="A893" s="692"/>
      <c r="B893" s="822"/>
      <c r="C893" s="1004"/>
      <c r="D893" s="9" t="s">
        <v>1015</v>
      </c>
    </row>
    <row r="894" spans="1:5">
      <c r="A894" s="692"/>
      <c r="B894" s="822"/>
      <c r="C894" s="1005"/>
      <c r="D894" s="9" t="s">
        <v>1016</v>
      </c>
    </row>
  </sheetData>
  <mergeCells count="8362">
    <mergeCell ref="A794:A894"/>
    <mergeCell ref="C687:C716"/>
    <mergeCell ref="B687:B716"/>
    <mergeCell ref="A624:A716"/>
    <mergeCell ref="B548:B584"/>
    <mergeCell ref="A282:A619"/>
    <mergeCell ref="A719:A725"/>
    <mergeCell ref="A728:A792"/>
    <mergeCell ref="C488:C490"/>
    <mergeCell ref="C492:C497"/>
    <mergeCell ref="B387:B423"/>
    <mergeCell ref="B425:B429"/>
    <mergeCell ref="A181:A280"/>
    <mergeCell ref="C190:C197"/>
    <mergeCell ref="C200:C202"/>
    <mergeCell ref="B268:B272"/>
    <mergeCell ref="B274:B277"/>
    <mergeCell ref="B214:B216"/>
    <mergeCell ref="B218:B223"/>
    <mergeCell ref="B226:B243"/>
    <mergeCell ref="C172:C177"/>
    <mergeCell ref="C209:C212"/>
    <mergeCell ref="C178:C179"/>
    <mergeCell ref="B181:B188"/>
    <mergeCell ref="B199:B206"/>
    <mergeCell ref="B208:B212"/>
    <mergeCell ref="B162:B179"/>
    <mergeCell ref="B190:B197"/>
    <mergeCell ref="C214:C216"/>
    <mergeCell ref="C218:C223"/>
    <mergeCell ref="C225:C227"/>
    <mergeCell ref="C229:C236"/>
    <mergeCell ref="C238:C240"/>
    <mergeCell ref="C242:C243"/>
    <mergeCell ref="C246:C252"/>
    <mergeCell ref="B254:B257"/>
    <mergeCell ref="B259:B266"/>
    <mergeCell ref="C624:C643"/>
    <mergeCell ref="C645:C678"/>
    <mergeCell ref="B527:B531"/>
    <mergeCell ref="B891:B894"/>
    <mergeCell ref="C565:C569"/>
    <mergeCell ref="B759:B792"/>
    <mergeCell ref="C759:C764"/>
    <mergeCell ref="C788:C792"/>
    <mergeCell ref="B610:B620"/>
    <mergeCell ref="C741:C748"/>
    <mergeCell ref="B431:B525"/>
    <mergeCell ref="B245:B252"/>
    <mergeCell ref="C260:C261"/>
    <mergeCell ref="C263:C266"/>
    <mergeCell ref="B282:B296"/>
    <mergeCell ref="B298:B308"/>
    <mergeCell ref="B279:B280"/>
    <mergeCell ref="B310:B359"/>
    <mergeCell ref="B361:B367"/>
    <mergeCell ref="C336:C350"/>
    <mergeCell ref="C499:C510"/>
    <mergeCell ref="B369:B372"/>
    <mergeCell ref="C432:C448"/>
    <mergeCell ref="C311:C319"/>
    <mergeCell ref="C321:C334"/>
    <mergeCell ref="C351:C358"/>
    <mergeCell ref="C451:C462"/>
    <mergeCell ref="C511:C519"/>
    <mergeCell ref="C521:C524"/>
    <mergeCell ref="B374:B385"/>
    <mergeCell ref="B816:B854"/>
    <mergeCell ref="C810:C812"/>
    <mergeCell ref="C550:C563"/>
    <mergeCell ref="C828:C835"/>
    <mergeCell ref="C848:C854"/>
    <mergeCell ref="B856:B869"/>
    <mergeCell ref="C836:C839"/>
    <mergeCell ref="C840:C847"/>
    <mergeCell ref="C816:C819"/>
    <mergeCell ref="E719:E726"/>
    <mergeCell ref="E729:E757"/>
    <mergeCell ref="B586:B608"/>
    <mergeCell ref="E586:E608"/>
    <mergeCell ref="B679:B686"/>
    <mergeCell ref="C618:C620"/>
    <mergeCell ref="C806:C809"/>
    <mergeCell ref="E759:E792"/>
    <mergeCell ref="E795:E812"/>
    <mergeCell ref="D772:D773"/>
    <mergeCell ref="D780:D781"/>
    <mergeCell ref="C749:C757"/>
    <mergeCell ref="E679:E686"/>
    <mergeCell ref="E610:E620"/>
    <mergeCell ref="D778:D779"/>
    <mergeCell ref="D788:D789"/>
    <mergeCell ref="D791:D792"/>
    <mergeCell ref="E623:E678"/>
    <mergeCell ref="B813:B814"/>
    <mergeCell ref="E813:E814"/>
    <mergeCell ref="B623:B678"/>
    <mergeCell ref="E872:E884"/>
    <mergeCell ref="E816:E853"/>
    <mergeCell ref="E856:E869"/>
    <mergeCell ref="E886:E888"/>
    <mergeCell ref="D886:D889"/>
    <mergeCell ref="A62:A76"/>
    <mergeCell ref="C62:C68"/>
    <mergeCell ref="C69:C76"/>
    <mergeCell ref="A98:A179"/>
    <mergeCell ref="C98:C105"/>
    <mergeCell ref="C107:C108"/>
    <mergeCell ref="C126:C128"/>
    <mergeCell ref="C133:C136"/>
    <mergeCell ref="C162:C171"/>
    <mergeCell ref="C147:C149"/>
    <mergeCell ref="C150:C154"/>
    <mergeCell ref="C129:C130"/>
    <mergeCell ref="C131:C132"/>
    <mergeCell ref="C140:C146"/>
    <mergeCell ref="C156:C159"/>
    <mergeCell ref="C137:C138"/>
    <mergeCell ref="B140:B160"/>
    <mergeCell ref="C821:C827"/>
    <mergeCell ref="A78:A96"/>
    <mergeCell ref="B872:B884"/>
    <mergeCell ref="B886:B889"/>
    <mergeCell ref="C766:C771"/>
    <mergeCell ref="C772:C779"/>
    <mergeCell ref="C780:C787"/>
    <mergeCell ref="C571:C575"/>
    <mergeCell ref="C577:C579"/>
    <mergeCell ref="C2:C6"/>
    <mergeCell ref="C7:C11"/>
    <mergeCell ref="B78:B91"/>
    <mergeCell ref="C52:C60"/>
    <mergeCell ref="A2:A60"/>
    <mergeCell ref="B119:B138"/>
    <mergeCell ref="B29:B40"/>
    <mergeCell ref="B41:B51"/>
    <mergeCell ref="B2:B28"/>
    <mergeCell ref="B52:B60"/>
    <mergeCell ref="E2:E59"/>
    <mergeCell ref="C115:C117"/>
    <mergeCell ref="C109:C111"/>
    <mergeCell ref="C112:C114"/>
    <mergeCell ref="C20:C23"/>
    <mergeCell ref="C24:C27"/>
    <mergeCell ref="C119:C125"/>
    <mergeCell ref="C12:C15"/>
    <mergeCell ref="G813:G814"/>
    <mergeCell ref="I813:I814"/>
    <mergeCell ref="K813:K814"/>
    <mergeCell ref="M813:M814"/>
    <mergeCell ref="O813:O814"/>
    <mergeCell ref="Q813:Q814"/>
    <mergeCell ref="S813:S814"/>
    <mergeCell ref="C16:C19"/>
    <mergeCell ref="C29:C40"/>
    <mergeCell ref="D43:D44"/>
    <mergeCell ref="B92:B96"/>
    <mergeCell ref="C92:C96"/>
    <mergeCell ref="B62:B68"/>
    <mergeCell ref="B69:B76"/>
    <mergeCell ref="C41:C51"/>
    <mergeCell ref="B98:B117"/>
    <mergeCell ref="E62:E76"/>
    <mergeCell ref="E78:E96"/>
    <mergeCell ref="E533:E546"/>
    <mergeCell ref="C78:C91"/>
    <mergeCell ref="B533:B546"/>
    <mergeCell ref="C533:C546"/>
    <mergeCell ref="C581:C584"/>
    <mergeCell ref="C587:C606"/>
    <mergeCell ref="B718:B726"/>
    <mergeCell ref="B729:B757"/>
    <mergeCell ref="B795:B812"/>
    <mergeCell ref="C795:C805"/>
    <mergeCell ref="C729:C734"/>
    <mergeCell ref="C735:C740"/>
    <mergeCell ref="C463:C472"/>
    <mergeCell ref="C473:C486"/>
    <mergeCell ref="AM813:AM814"/>
    <mergeCell ref="AO813:AO814"/>
    <mergeCell ref="AQ813:AQ814"/>
    <mergeCell ref="AS813:AS814"/>
    <mergeCell ref="AU813:AU814"/>
    <mergeCell ref="AW813:AW814"/>
    <mergeCell ref="AY813:AY814"/>
    <mergeCell ref="BA813:BA814"/>
    <mergeCell ref="BC813:BC814"/>
    <mergeCell ref="U813:U814"/>
    <mergeCell ref="W813:W814"/>
    <mergeCell ref="Y813:Y814"/>
    <mergeCell ref="AA813:AA814"/>
    <mergeCell ref="AC813:AC814"/>
    <mergeCell ref="AE813:AE814"/>
    <mergeCell ref="AG813:AG814"/>
    <mergeCell ref="AI813:AI814"/>
    <mergeCell ref="AK813:AK814"/>
    <mergeCell ref="BW813:BW814"/>
    <mergeCell ref="BY813:BY814"/>
    <mergeCell ref="CA813:CA814"/>
    <mergeCell ref="CC813:CC814"/>
    <mergeCell ref="CE813:CE814"/>
    <mergeCell ref="CG813:CG814"/>
    <mergeCell ref="CI813:CI814"/>
    <mergeCell ref="CK813:CK814"/>
    <mergeCell ref="CM813:CM814"/>
    <mergeCell ref="BE813:BE814"/>
    <mergeCell ref="BG813:BG814"/>
    <mergeCell ref="BI813:BI814"/>
    <mergeCell ref="BK813:BK814"/>
    <mergeCell ref="BM813:BM814"/>
    <mergeCell ref="BO813:BO814"/>
    <mergeCell ref="BQ813:BQ814"/>
    <mergeCell ref="BS813:BS814"/>
    <mergeCell ref="BU813:BU814"/>
    <mergeCell ref="DG813:DG814"/>
    <mergeCell ref="DI813:DI814"/>
    <mergeCell ref="DK813:DK814"/>
    <mergeCell ref="DM813:DM814"/>
    <mergeCell ref="DO813:DO814"/>
    <mergeCell ref="DQ813:DQ814"/>
    <mergeCell ref="DS813:DS814"/>
    <mergeCell ref="DU813:DU814"/>
    <mergeCell ref="DW813:DW814"/>
    <mergeCell ref="CO813:CO814"/>
    <mergeCell ref="CQ813:CQ814"/>
    <mergeCell ref="CS813:CS814"/>
    <mergeCell ref="CU813:CU814"/>
    <mergeCell ref="CW813:CW814"/>
    <mergeCell ref="CY813:CY814"/>
    <mergeCell ref="DA813:DA814"/>
    <mergeCell ref="DC813:DC814"/>
    <mergeCell ref="DE813:DE814"/>
    <mergeCell ref="EQ813:EQ814"/>
    <mergeCell ref="ES813:ES814"/>
    <mergeCell ref="EU813:EU814"/>
    <mergeCell ref="EW813:EW814"/>
    <mergeCell ref="EY813:EY814"/>
    <mergeCell ref="FA813:FA814"/>
    <mergeCell ref="FC813:FC814"/>
    <mergeCell ref="FE813:FE814"/>
    <mergeCell ref="FG813:FG814"/>
    <mergeCell ref="DY813:DY814"/>
    <mergeCell ref="EA813:EA814"/>
    <mergeCell ref="EC813:EC814"/>
    <mergeCell ref="EE813:EE814"/>
    <mergeCell ref="EG813:EG814"/>
    <mergeCell ref="EI813:EI814"/>
    <mergeCell ref="EK813:EK814"/>
    <mergeCell ref="EM813:EM814"/>
    <mergeCell ref="EO813:EO814"/>
    <mergeCell ref="GA813:GA814"/>
    <mergeCell ref="GC813:GC814"/>
    <mergeCell ref="GE813:GE814"/>
    <mergeCell ref="GG813:GG814"/>
    <mergeCell ref="GI813:GI814"/>
    <mergeCell ref="GK813:GK814"/>
    <mergeCell ref="GM813:GM814"/>
    <mergeCell ref="GO813:GO814"/>
    <mergeCell ref="GQ813:GQ814"/>
    <mergeCell ref="FI813:FI814"/>
    <mergeCell ref="FK813:FK814"/>
    <mergeCell ref="FM813:FM814"/>
    <mergeCell ref="FO813:FO814"/>
    <mergeCell ref="FQ813:FQ814"/>
    <mergeCell ref="FS813:FS814"/>
    <mergeCell ref="FU813:FU814"/>
    <mergeCell ref="FW813:FW814"/>
    <mergeCell ref="FY813:FY814"/>
    <mergeCell ref="HK813:HK814"/>
    <mergeCell ref="HM813:HM814"/>
    <mergeCell ref="HO813:HO814"/>
    <mergeCell ref="HQ813:HQ814"/>
    <mergeCell ref="HS813:HS814"/>
    <mergeCell ref="HU813:HU814"/>
    <mergeCell ref="HW813:HW814"/>
    <mergeCell ref="HY813:HY814"/>
    <mergeCell ref="IA813:IA814"/>
    <mergeCell ref="GS813:GS814"/>
    <mergeCell ref="GU813:GU814"/>
    <mergeCell ref="GW813:GW814"/>
    <mergeCell ref="GY813:GY814"/>
    <mergeCell ref="HA813:HA814"/>
    <mergeCell ref="HC813:HC814"/>
    <mergeCell ref="HE813:HE814"/>
    <mergeCell ref="HG813:HG814"/>
    <mergeCell ref="HI813:HI814"/>
    <mergeCell ref="IU813:IU814"/>
    <mergeCell ref="IW813:IW814"/>
    <mergeCell ref="IY813:IY814"/>
    <mergeCell ref="JA813:JA814"/>
    <mergeCell ref="JC813:JC814"/>
    <mergeCell ref="JE813:JE814"/>
    <mergeCell ref="JG813:JG814"/>
    <mergeCell ref="JI813:JI814"/>
    <mergeCell ref="JK813:JK814"/>
    <mergeCell ref="IC813:IC814"/>
    <mergeCell ref="IE813:IE814"/>
    <mergeCell ref="IG813:IG814"/>
    <mergeCell ref="II813:II814"/>
    <mergeCell ref="IK813:IK814"/>
    <mergeCell ref="IM813:IM814"/>
    <mergeCell ref="IO813:IO814"/>
    <mergeCell ref="IQ813:IQ814"/>
    <mergeCell ref="IS813:IS814"/>
    <mergeCell ref="KE813:KE814"/>
    <mergeCell ref="KG813:KG814"/>
    <mergeCell ref="KI813:KI814"/>
    <mergeCell ref="KK813:KK814"/>
    <mergeCell ref="KM813:KM814"/>
    <mergeCell ref="KO813:KO814"/>
    <mergeCell ref="KQ813:KQ814"/>
    <mergeCell ref="KS813:KS814"/>
    <mergeCell ref="KU813:KU814"/>
    <mergeCell ref="JM813:JM814"/>
    <mergeCell ref="JO813:JO814"/>
    <mergeCell ref="JQ813:JQ814"/>
    <mergeCell ref="JS813:JS814"/>
    <mergeCell ref="JU813:JU814"/>
    <mergeCell ref="JW813:JW814"/>
    <mergeCell ref="JY813:JY814"/>
    <mergeCell ref="KA813:KA814"/>
    <mergeCell ref="KC813:KC814"/>
    <mergeCell ref="LO813:LO814"/>
    <mergeCell ref="LQ813:LQ814"/>
    <mergeCell ref="LS813:LS814"/>
    <mergeCell ref="LU813:LU814"/>
    <mergeCell ref="LW813:LW814"/>
    <mergeCell ref="LY813:LY814"/>
    <mergeCell ref="MA813:MA814"/>
    <mergeCell ref="MC813:MC814"/>
    <mergeCell ref="ME813:ME814"/>
    <mergeCell ref="KW813:KW814"/>
    <mergeCell ref="KY813:KY814"/>
    <mergeCell ref="LA813:LA814"/>
    <mergeCell ref="LC813:LC814"/>
    <mergeCell ref="LE813:LE814"/>
    <mergeCell ref="LG813:LG814"/>
    <mergeCell ref="LI813:LI814"/>
    <mergeCell ref="LK813:LK814"/>
    <mergeCell ref="LM813:LM814"/>
    <mergeCell ref="MY813:MY814"/>
    <mergeCell ref="NA813:NA814"/>
    <mergeCell ref="NC813:NC814"/>
    <mergeCell ref="NE813:NE814"/>
    <mergeCell ref="NG813:NG814"/>
    <mergeCell ref="NI813:NI814"/>
    <mergeCell ref="NK813:NK814"/>
    <mergeCell ref="NM813:NM814"/>
    <mergeCell ref="NO813:NO814"/>
    <mergeCell ref="MG813:MG814"/>
    <mergeCell ref="MI813:MI814"/>
    <mergeCell ref="MK813:MK814"/>
    <mergeCell ref="MM813:MM814"/>
    <mergeCell ref="MO813:MO814"/>
    <mergeCell ref="MQ813:MQ814"/>
    <mergeCell ref="MS813:MS814"/>
    <mergeCell ref="MU813:MU814"/>
    <mergeCell ref="MW813:MW814"/>
    <mergeCell ref="OI813:OI814"/>
    <mergeCell ref="OK813:OK814"/>
    <mergeCell ref="OM813:OM814"/>
    <mergeCell ref="OO813:OO814"/>
    <mergeCell ref="OQ813:OQ814"/>
    <mergeCell ref="OS813:OS814"/>
    <mergeCell ref="OU813:OU814"/>
    <mergeCell ref="OW813:OW814"/>
    <mergeCell ref="OY813:OY814"/>
    <mergeCell ref="NQ813:NQ814"/>
    <mergeCell ref="NS813:NS814"/>
    <mergeCell ref="NU813:NU814"/>
    <mergeCell ref="NW813:NW814"/>
    <mergeCell ref="NY813:NY814"/>
    <mergeCell ref="OA813:OA814"/>
    <mergeCell ref="OC813:OC814"/>
    <mergeCell ref="OE813:OE814"/>
    <mergeCell ref="OG813:OG814"/>
    <mergeCell ref="PS813:PS814"/>
    <mergeCell ref="PU813:PU814"/>
    <mergeCell ref="PW813:PW814"/>
    <mergeCell ref="PY813:PY814"/>
    <mergeCell ref="QA813:QA814"/>
    <mergeCell ref="QC813:QC814"/>
    <mergeCell ref="QE813:QE814"/>
    <mergeCell ref="QG813:QG814"/>
    <mergeCell ref="QI813:QI814"/>
    <mergeCell ref="PA813:PA814"/>
    <mergeCell ref="PC813:PC814"/>
    <mergeCell ref="PE813:PE814"/>
    <mergeCell ref="PG813:PG814"/>
    <mergeCell ref="PI813:PI814"/>
    <mergeCell ref="PK813:PK814"/>
    <mergeCell ref="PM813:PM814"/>
    <mergeCell ref="PO813:PO814"/>
    <mergeCell ref="PQ813:PQ814"/>
    <mergeCell ref="RC813:RC814"/>
    <mergeCell ref="RE813:RE814"/>
    <mergeCell ref="RG813:RG814"/>
    <mergeCell ref="RI813:RI814"/>
    <mergeCell ref="RK813:RK814"/>
    <mergeCell ref="RM813:RM814"/>
    <mergeCell ref="RO813:RO814"/>
    <mergeCell ref="RQ813:RQ814"/>
    <mergeCell ref="RS813:RS814"/>
    <mergeCell ref="QK813:QK814"/>
    <mergeCell ref="QM813:QM814"/>
    <mergeCell ref="QO813:QO814"/>
    <mergeCell ref="QQ813:QQ814"/>
    <mergeCell ref="QS813:QS814"/>
    <mergeCell ref="QU813:QU814"/>
    <mergeCell ref="QW813:QW814"/>
    <mergeCell ref="QY813:QY814"/>
    <mergeCell ref="RA813:RA814"/>
    <mergeCell ref="SM813:SM814"/>
    <mergeCell ref="SO813:SO814"/>
    <mergeCell ref="SQ813:SQ814"/>
    <mergeCell ref="SS813:SS814"/>
    <mergeCell ref="SU813:SU814"/>
    <mergeCell ref="SW813:SW814"/>
    <mergeCell ref="SY813:SY814"/>
    <mergeCell ref="TA813:TA814"/>
    <mergeCell ref="TC813:TC814"/>
    <mergeCell ref="RU813:RU814"/>
    <mergeCell ref="RW813:RW814"/>
    <mergeCell ref="RY813:RY814"/>
    <mergeCell ref="SA813:SA814"/>
    <mergeCell ref="SC813:SC814"/>
    <mergeCell ref="SE813:SE814"/>
    <mergeCell ref="SG813:SG814"/>
    <mergeCell ref="SI813:SI814"/>
    <mergeCell ref="SK813:SK814"/>
    <mergeCell ref="TW813:TW814"/>
    <mergeCell ref="TY813:TY814"/>
    <mergeCell ref="UA813:UA814"/>
    <mergeCell ref="UC813:UC814"/>
    <mergeCell ref="UE813:UE814"/>
    <mergeCell ref="UG813:UG814"/>
    <mergeCell ref="UI813:UI814"/>
    <mergeCell ref="UK813:UK814"/>
    <mergeCell ref="UM813:UM814"/>
    <mergeCell ref="TE813:TE814"/>
    <mergeCell ref="TG813:TG814"/>
    <mergeCell ref="TI813:TI814"/>
    <mergeCell ref="TK813:TK814"/>
    <mergeCell ref="TM813:TM814"/>
    <mergeCell ref="TO813:TO814"/>
    <mergeCell ref="TQ813:TQ814"/>
    <mergeCell ref="TS813:TS814"/>
    <mergeCell ref="TU813:TU814"/>
    <mergeCell ref="VG813:VG814"/>
    <mergeCell ref="VI813:VI814"/>
    <mergeCell ref="VK813:VK814"/>
    <mergeCell ref="VM813:VM814"/>
    <mergeCell ref="VO813:VO814"/>
    <mergeCell ref="VQ813:VQ814"/>
    <mergeCell ref="VS813:VS814"/>
    <mergeCell ref="VU813:VU814"/>
    <mergeCell ref="VW813:VW814"/>
    <mergeCell ref="UO813:UO814"/>
    <mergeCell ref="UQ813:UQ814"/>
    <mergeCell ref="US813:US814"/>
    <mergeCell ref="UU813:UU814"/>
    <mergeCell ref="UW813:UW814"/>
    <mergeCell ref="UY813:UY814"/>
    <mergeCell ref="VA813:VA814"/>
    <mergeCell ref="VC813:VC814"/>
    <mergeCell ref="VE813:VE814"/>
    <mergeCell ref="WQ813:WQ814"/>
    <mergeCell ref="WS813:WS814"/>
    <mergeCell ref="WU813:WU814"/>
    <mergeCell ref="WW813:WW814"/>
    <mergeCell ref="WY813:WY814"/>
    <mergeCell ref="XA813:XA814"/>
    <mergeCell ref="XC813:XC814"/>
    <mergeCell ref="XE813:XE814"/>
    <mergeCell ref="XG813:XG814"/>
    <mergeCell ref="VY813:VY814"/>
    <mergeCell ref="WA813:WA814"/>
    <mergeCell ref="WC813:WC814"/>
    <mergeCell ref="WE813:WE814"/>
    <mergeCell ref="WG813:WG814"/>
    <mergeCell ref="WI813:WI814"/>
    <mergeCell ref="WK813:WK814"/>
    <mergeCell ref="WM813:WM814"/>
    <mergeCell ref="WO813:WO814"/>
    <mergeCell ref="YA813:YA814"/>
    <mergeCell ref="YC813:YC814"/>
    <mergeCell ref="YE813:YE814"/>
    <mergeCell ref="YG813:YG814"/>
    <mergeCell ref="YI813:YI814"/>
    <mergeCell ref="YK813:YK814"/>
    <mergeCell ref="YM813:YM814"/>
    <mergeCell ref="YO813:YO814"/>
    <mergeCell ref="YQ813:YQ814"/>
    <mergeCell ref="XI813:XI814"/>
    <mergeCell ref="XK813:XK814"/>
    <mergeCell ref="XM813:XM814"/>
    <mergeCell ref="XO813:XO814"/>
    <mergeCell ref="XQ813:XQ814"/>
    <mergeCell ref="XS813:XS814"/>
    <mergeCell ref="XU813:XU814"/>
    <mergeCell ref="XW813:XW814"/>
    <mergeCell ref="XY813:XY814"/>
    <mergeCell ref="ZK813:ZK814"/>
    <mergeCell ref="ZM813:ZM814"/>
    <mergeCell ref="ZO813:ZO814"/>
    <mergeCell ref="ZQ813:ZQ814"/>
    <mergeCell ref="ZS813:ZS814"/>
    <mergeCell ref="ZU813:ZU814"/>
    <mergeCell ref="ZW813:ZW814"/>
    <mergeCell ref="ZY813:ZY814"/>
    <mergeCell ref="AAA813:AAA814"/>
    <mergeCell ref="YS813:YS814"/>
    <mergeCell ref="YU813:YU814"/>
    <mergeCell ref="YW813:YW814"/>
    <mergeCell ref="YY813:YY814"/>
    <mergeCell ref="ZA813:ZA814"/>
    <mergeCell ref="ZC813:ZC814"/>
    <mergeCell ref="ZE813:ZE814"/>
    <mergeCell ref="ZG813:ZG814"/>
    <mergeCell ref="ZI813:ZI814"/>
    <mergeCell ref="AAU813:AAU814"/>
    <mergeCell ref="AAW813:AAW814"/>
    <mergeCell ref="AAY813:AAY814"/>
    <mergeCell ref="ABA813:ABA814"/>
    <mergeCell ref="ABC813:ABC814"/>
    <mergeCell ref="ABE813:ABE814"/>
    <mergeCell ref="ABG813:ABG814"/>
    <mergeCell ref="ABI813:ABI814"/>
    <mergeCell ref="ABK813:ABK814"/>
    <mergeCell ref="AAC813:AAC814"/>
    <mergeCell ref="AAE813:AAE814"/>
    <mergeCell ref="AAG813:AAG814"/>
    <mergeCell ref="AAI813:AAI814"/>
    <mergeCell ref="AAK813:AAK814"/>
    <mergeCell ref="AAM813:AAM814"/>
    <mergeCell ref="AAO813:AAO814"/>
    <mergeCell ref="AAQ813:AAQ814"/>
    <mergeCell ref="AAS813:AAS814"/>
    <mergeCell ref="ACE813:ACE814"/>
    <mergeCell ref="ACG813:ACG814"/>
    <mergeCell ref="ACI813:ACI814"/>
    <mergeCell ref="ACK813:ACK814"/>
    <mergeCell ref="ACM813:ACM814"/>
    <mergeCell ref="ACO813:ACO814"/>
    <mergeCell ref="ACQ813:ACQ814"/>
    <mergeCell ref="ACS813:ACS814"/>
    <mergeCell ref="ACU813:ACU814"/>
    <mergeCell ref="ABM813:ABM814"/>
    <mergeCell ref="ABO813:ABO814"/>
    <mergeCell ref="ABQ813:ABQ814"/>
    <mergeCell ref="ABS813:ABS814"/>
    <mergeCell ref="ABU813:ABU814"/>
    <mergeCell ref="ABW813:ABW814"/>
    <mergeCell ref="ABY813:ABY814"/>
    <mergeCell ref="ACA813:ACA814"/>
    <mergeCell ref="ACC813:ACC814"/>
    <mergeCell ref="ADO813:ADO814"/>
    <mergeCell ref="ADQ813:ADQ814"/>
    <mergeCell ref="ADS813:ADS814"/>
    <mergeCell ref="ADU813:ADU814"/>
    <mergeCell ref="ADW813:ADW814"/>
    <mergeCell ref="ADY813:ADY814"/>
    <mergeCell ref="AEA813:AEA814"/>
    <mergeCell ref="AEC813:AEC814"/>
    <mergeCell ref="AEE813:AEE814"/>
    <mergeCell ref="ACW813:ACW814"/>
    <mergeCell ref="ACY813:ACY814"/>
    <mergeCell ref="ADA813:ADA814"/>
    <mergeCell ref="ADC813:ADC814"/>
    <mergeCell ref="ADE813:ADE814"/>
    <mergeCell ref="ADG813:ADG814"/>
    <mergeCell ref="ADI813:ADI814"/>
    <mergeCell ref="ADK813:ADK814"/>
    <mergeCell ref="ADM813:ADM814"/>
    <mergeCell ref="AEY813:AEY814"/>
    <mergeCell ref="AFA813:AFA814"/>
    <mergeCell ref="AFC813:AFC814"/>
    <mergeCell ref="AFE813:AFE814"/>
    <mergeCell ref="AFG813:AFG814"/>
    <mergeCell ref="AFI813:AFI814"/>
    <mergeCell ref="AFK813:AFK814"/>
    <mergeCell ref="AFM813:AFM814"/>
    <mergeCell ref="AFO813:AFO814"/>
    <mergeCell ref="AEG813:AEG814"/>
    <mergeCell ref="AEI813:AEI814"/>
    <mergeCell ref="AEK813:AEK814"/>
    <mergeCell ref="AEM813:AEM814"/>
    <mergeCell ref="AEO813:AEO814"/>
    <mergeCell ref="AEQ813:AEQ814"/>
    <mergeCell ref="AES813:AES814"/>
    <mergeCell ref="AEU813:AEU814"/>
    <mergeCell ref="AEW813:AEW814"/>
    <mergeCell ref="AGI813:AGI814"/>
    <mergeCell ref="AGK813:AGK814"/>
    <mergeCell ref="AGM813:AGM814"/>
    <mergeCell ref="AGO813:AGO814"/>
    <mergeCell ref="AGQ813:AGQ814"/>
    <mergeCell ref="AGS813:AGS814"/>
    <mergeCell ref="AGU813:AGU814"/>
    <mergeCell ref="AGW813:AGW814"/>
    <mergeCell ref="AGY813:AGY814"/>
    <mergeCell ref="AFQ813:AFQ814"/>
    <mergeCell ref="AFS813:AFS814"/>
    <mergeCell ref="AFU813:AFU814"/>
    <mergeCell ref="AFW813:AFW814"/>
    <mergeCell ref="AFY813:AFY814"/>
    <mergeCell ref="AGA813:AGA814"/>
    <mergeCell ref="AGC813:AGC814"/>
    <mergeCell ref="AGE813:AGE814"/>
    <mergeCell ref="AGG813:AGG814"/>
    <mergeCell ref="AHS813:AHS814"/>
    <mergeCell ref="AHU813:AHU814"/>
    <mergeCell ref="AHW813:AHW814"/>
    <mergeCell ref="AHY813:AHY814"/>
    <mergeCell ref="AIA813:AIA814"/>
    <mergeCell ref="AIC813:AIC814"/>
    <mergeCell ref="AIE813:AIE814"/>
    <mergeCell ref="AIG813:AIG814"/>
    <mergeCell ref="AII813:AII814"/>
    <mergeCell ref="AHA813:AHA814"/>
    <mergeCell ref="AHC813:AHC814"/>
    <mergeCell ref="AHE813:AHE814"/>
    <mergeCell ref="AHG813:AHG814"/>
    <mergeCell ref="AHI813:AHI814"/>
    <mergeCell ref="AHK813:AHK814"/>
    <mergeCell ref="AHM813:AHM814"/>
    <mergeCell ref="AHO813:AHO814"/>
    <mergeCell ref="AHQ813:AHQ814"/>
    <mergeCell ref="AJC813:AJC814"/>
    <mergeCell ref="AJE813:AJE814"/>
    <mergeCell ref="AJG813:AJG814"/>
    <mergeCell ref="AJI813:AJI814"/>
    <mergeCell ref="AJK813:AJK814"/>
    <mergeCell ref="AJM813:AJM814"/>
    <mergeCell ref="AJO813:AJO814"/>
    <mergeCell ref="AJQ813:AJQ814"/>
    <mergeCell ref="AJS813:AJS814"/>
    <mergeCell ref="AIK813:AIK814"/>
    <mergeCell ref="AIM813:AIM814"/>
    <mergeCell ref="AIO813:AIO814"/>
    <mergeCell ref="AIQ813:AIQ814"/>
    <mergeCell ref="AIS813:AIS814"/>
    <mergeCell ref="AIU813:AIU814"/>
    <mergeCell ref="AIW813:AIW814"/>
    <mergeCell ref="AIY813:AIY814"/>
    <mergeCell ref="AJA813:AJA814"/>
    <mergeCell ref="AKM813:AKM814"/>
    <mergeCell ref="AKO813:AKO814"/>
    <mergeCell ref="AKQ813:AKQ814"/>
    <mergeCell ref="AKS813:AKS814"/>
    <mergeCell ref="AKU813:AKU814"/>
    <mergeCell ref="AKW813:AKW814"/>
    <mergeCell ref="AKY813:AKY814"/>
    <mergeCell ref="ALA813:ALA814"/>
    <mergeCell ref="ALC813:ALC814"/>
    <mergeCell ref="AJU813:AJU814"/>
    <mergeCell ref="AJW813:AJW814"/>
    <mergeCell ref="AJY813:AJY814"/>
    <mergeCell ref="AKA813:AKA814"/>
    <mergeCell ref="AKC813:AKC814"/>
    <mergeCell ref="AKE813:AKE814"/>
    <mergeCell ref="AKG813:AKG814"/>
    <mergeCell ref="AKI813:AKI814"/>
    <mergeCell ref="AKK813:AKK814"/>
    <mergeCell ref="ALW813:ALW814"/>
    <mergeCell ref="ALY813:ALY814"/>
    <mergeCell ref="AMA813:AMA814"/>
    <mergeCell ref="AMC813:AMC814"/>
    <mergeCell ref="AME813:AME814"/>
    <mergeCell ref="AMG813:AMG814"/>
    <mergeCell ref="AMI813:AMI814"/>
    <mergeCell ref="AMK813:AMK814"/>
    <mergeCell ref="AMM813:AMM814"/>
    <mergeCell ref="ALE813:ALE814"/>
    <mergeCell ref="ALG813:ALG814"/>
    <mergeCell ref="ALI813:ALI814"/>
    <mergeCell ref="ALK813:ALK814"/>
    <mergeCell ref="ALM813:ALM814"/>
    <mergeCell ref="ALO813:ALO814"/>
    <mergeCell ref="ALQ813:ALQ814"/>
    <mergeCell ref="ALS813:ALS814"/>
    <mergeCell ref="ALU813:ALU814"/>
    <mergeCell ref="ANG813:ANG814"/>
    <mergeCell ref="ANI813:ANI814"/>
    <mergeCell ref="ANK813:ANK814"/>
    <mergeCell ref="ANM813:ANM814"/>
    <mergeCell ref="ANO813:ANO814"/>
    <mergeCell ref="ANQ813:ANQ814"/>
    <mergeCell ref="ANS813:ANS814"/>
    <mergeCell ref="ANU813:ANU814"/>
    <mergeCell ref="ANW813:ANW814"/>
    <mergeCell ref="AMO813:AMO814"/>
    <mergeCell ref="AMQ813:AMQ814"/>
    <mergeCell ref="AMS813:AMS814"/>
    <mergeCell ref="AMU813:AMU814"/>
    <mergeCell ref="AMW813:AMW814"/>
    <mergeCell ref="AMY813:AMY814"/>
    <mergeCell ref="ANA813:ANA814"/>
    <mergeCell ref="ANC813:ANC814"/>
    <mergeCell ref="ANE813:ANE814"/>
    <mergeCell ref="AOQ813:AOQ814"/>
    <mergeCell ref="AOS813:AOS814"/>
    <mergeCell ref="AOU813:AOU814"/>
    <mergeCell ref="AOW813:AOW814"/>
    <mergeCell ref="AOY813:AOY814"/>
    <mergeCell ref="APA813:APA814"/>
    <mergeCell ref="APC813:APC814"/>
    <mergeCell ref="APE813:APE814"/>
    <mergeCell ref="APG813:APG814"/>
    <mergeCell ref="ANY813:ANY814"/>
    <mergeCell ref="AOA813:AOA814"/>
    <mergeCell ref="AOC813:AOC814"/>
    <mergeCell ref="AOE813:AOE814"/>
    <mergeCell ref="AOG813:AOG814"/>
    <mergeCell ref="AOI813:AOI814"/>
    <mergeCell ref="AOK813:AOK814"/>
    <mergeCell ref="AOM813:AOM814"/>
    <mergeCell ref="AOO813:AOO814"/>
    <mergeCell ref="AQA813:AQA814"/>
    <mergeCell ref="AQC813:AQC814"/>
    <mergeCell ref="AQE813:AQE814"/>
    <mergeCell ref="AQG813:AQG814"/>
    <mergeCell ref="AQI813:AQI814"/>
    <mergeCell ref="AQK813:AQK814"/>
    <mergeCell ref="AQM813:AQM814"/>
    <mergeCell ref="AQO813:AQO814"/>
    <mergeCell ref="AQQ813:AQQ814"/>
    <mergeCell ref="API813:API814"/>
    <mergeCell ref="APK813:APK814"/>
    <mergeCell ref="APM813:APM814"/>
    <mergeCell ref="APO813:APO814"/>
    <mergeCell ref="APQ813:APQ814"/>
    <mergeCell ref="APS813:APS814"/>
    <mergeCell ref="APU813:APU814"/>
    <mergeCell ref="APW813:APW814"/>
    <mergeCell ref="APY813:APY814"/>
    <mergeCell ref="ARK813:ARK814"/>
    <mergeCell ref="ARM813:ARM814"/>
    <mergeCell ref="ARO813:ARO814"/>
    <mergeCell ref="ARQ813:ARQ814"/>
    <mergeCell ref="ARS813:ARS814"/>
    <mergeCell ref="ARU813:ARU814"/>
    <mergeCell ref="ARW813:ARW814"/>
    <mergeCell ref="ARY813:ARY814"/>
    <mergeCell ref="ASA813:ASA814"/>
    <mergeCell ref="AQS813:AQS814"/>
    <mergeCell ref="AQU813:AQU814"/>
    <mergeCell ref="AQW813:AQW814"/>
    <mergeCell ref="AQY813:AQY814"/>
    <mergeCell ref="ARA813:ARA814"/>
    <mergeCell ref="ARC813:ARC814"/>
    <mergeCell ref="ARE813:ARE814"/>
    <mergeCell ref="ARG813:ARG814"/>
    <mergeCell ref="ARI813:ARI814"/>
    <mergeCell ref="ASU813:ASU814"/>
    <mergeCell ref="ASW813:ASW814"/>
    <mergeCell ref="ASY813:ASY814"/>
    <mergeCell ref="ATA813:ATA814"/>
    <mergeCell ref="ATC813:ATC814"/>
    <mergeCell ref="ATE813:ATE814"/>
    <mergeCell ref="ATG813:ATG814"/>
    <mergeCell ref="ATI813:ATI814"/>
    <mergeCell ref="ATK813:ATK814"/>
    <mergeCell ref="ASC813:ASC814"/>
    <mergeCell ref="ASE813:ASE814"/>
    <mergeCell ref="ASG813:ASG814"/>
    <mergeCell ref="ASI813:ASI814"/>
    <mergeCell ref="ASK813:ASK814"/>
    <mergeCell ref="ASM813:ASM814"/>
    <mergeCell ref="ASO813:ASO814"/>
    <mergeCell ref="ASQ813:ASQ814"/>
    <mergeCell ref="ASS813:ASS814"/>
    <mergeCell ref="AUE813:AUE814"/>
    <mergeCell ref="AUG813:AUG814"/>
    <mergeCell ref="AUI813:AUI814"/>
    <mergeCell ref="AUK813:AUK814"/>
    <mergeCell ref="AUM813:AUM814"/>
    <mergeCell ref="AUO813:AUO814"/>
    <mergeCell ref="AUQ813:AUQ814"/>
    <mergeCell ref="AUS813:AUS814"/>
    <mergeCell ref="AUU813:AUU814"/>
    <mergeCell ref="ATM813:ATM814"/>
    <mergeCell ref="ATO813:ATO814"/>
    <mergeCell ref="ATQ813:ATQ814"/>
    <mergeCell ref="ATS813:ATS814"/>
    <mergeCell ref="ATU813:ATU814"/>
    <mergeCell ref="ATW813:ATW814"/>
    <mergeCell ref="ATY813:ATY814"/>
    <mergeCell ref="AUA813:AUA814"/>
    <mergeCell ref="AUC813:AUC814"/>
    <mergeCell ref="AVO813:AVO814"/>
    <mergeCell ref="AVQ813:AVQ814"/>
    <mergeCell ref="AVS813:AVS814"/>
    <mergeCell ref="AVU813:AVU814"/>
    <mergeCell ref="AVW813:AVW814"/>
    <mergeCell ref="AVY813:AVY814"/>
    <mergeCell ref="AWA813:AWA814"/>
    <mergeCell ref="AWC813:AWC814"/>
    <mergeCell ref="AWE813:AWE814"/>
    <mergeCell ref="AUW813:AUW814"/>
    <mergeCell ref="AUY813:AUY814"/>
    <mergeCell ref="AVA813:AVA814"/>
    <mergeCell ref="AVC813:AVC814"/>
    <mergeCell ref="AVE813:AVE814"/>
    <mergeCell ref="AVG813:AVG814"/>
    <mergeCell ref="AVI813:AVI814"/>
    <mergeCell ref="AVK813:AVK814"/>
    <mergeCell ref="AVM813:AVM814"/>
    <mergeCell ref="AWY813:AWY814"/>
    <mergeCell ref="AXA813:AXA814"/>
    <mergeCell ref="AXC813:AXC814"/>
    <mergeCell ref="AXE813:AXE814"/>
    <mergeCell ref="AXG813:AXG814"/>
    <mergeCell ref="AXI813:AXI814"/>
    <mergeCell ref="AXK813:AXK814"/>
    <mergeCell ref="AXM813:AXM814"/>
    <mergeCell ref="AXO813:AXO814"/>
    <mergeCell ref="AWG813:AWG814"/>
    <mergeCell ref="AWI813:AWI814"/>
    <mergeCell ref="AWK813:AWK814"/>
    <mergeCell ref="AWM813:AWM814"/>
    <mergeCell ref="AWO813:AWO814"/>
    <mergeCell ref="AWQ813:AWQ814"/>
    <mergeCell ref="AWS813:AWS814"/>
    <mergeCell ref="AWU813:AWU814"/>
    <mergeCell ref="AWW813:AWW814"/>
    <mergeCell ref="AYI813:AYI814"/>
    <mergeCell ref="AYK813:AYK814"/>
    <mergeCell ref="AYM813:AYM814"/>
    <mergeCell ref="AYO813:AYO814"/>
    <mergeCell ref="AYQ813:AYQ814"/>
    <mergeCell ref="AYS813:AYS814"/>
    <mergeCell ref="AYU813:AYU814"/>
    <mergeCell ref="AYW813:AYW814"/>
    <mergeCell ref="AYY813:AYY814"/>
    <mergeCell ref="AXQ813:AXQ814"/>
    <mergeCell ref="AXS813:AXS814"/>
    <mergeCell ref="AXU813:AXU814"/>
    <mergeCell ref="AXW813:AXW814"/>
    <mergeCell ref="AXY813:AXY814"/>
    <mergeCell ref="AYA813:AYA814"/>
    <mergeCell ref="AYC813:AYC814"/>
    <mergeCell ref="AYE813:AYE814"/>
    <mergeCell ref="AYG813:AYG814"/>
    <mergeCell ref="AZS813:AZS814"/>
    <mergeCell ref="AZU813:AZU814"/>
    <mergeCell ref="AZW813:AZW814"/>
    <mergeCell ref="AZY813:AZY814"/>
    <mergeCell ref="BAA813:BAA814"/>
    <mergeCell ref="BAC813:BAC814"/>
    <mergeCell ref="BAE813:BAE814"/>
    <mergeCell ref="BAG813:BAG814"/>
    <mergeCell ref="BAI813:BAI814"/>
    <mergeCell ref="AZA813:AZA814"/>
    <mergeCell ref="AZC813:AZC814"/>
    <mergeCell ref="AZE813:AZE814"/>
    <mergeCell ref="AZG813:AZG814"/>
    <mergeCell ref="AZI813:AZI814"/>
    <mergeCell ref="AZK813:AZK814"/>
    <mergeCell ref="AZM813:AZM814"/>
    <mergeCell ref="AZO813:AZO814"/>
    <mergeCell ref="AZQ813:AZQ814"/>
    <mergeCell ref="BBC813:BBC814"/>
    <mergeCell ref="BBE813:BBE814"/>
    <mergeCell ref="BBG813:BBG814"/>
    <mergeCell ref="BBI813:BBI814"/>
    <mergeCell ref="BBK813:BBK814"/>
    <mergeCell ref="BBM813:BBM814"/>
    <mergeCell ref="BBO813:BBO814"/>
    <mergeCell ref="BBQ813:BBQ814"/>
    <mergeCell ref="BBS813:BBS814"/>
    <mergeCell ref="BAK813:BAK814"/>
    <mergeCell ref="BAM813:BAM814"/>
    <mergeCell ref="BAO813:BAO814"/>
    <mergeCell ref="BAQ813:BAQ814"/>
    <mergeCell ref="BAS813:BAS814"/>
    <mergeCell ref="BAU813:BAU814"/>
    <mergeCell ref="BAW813:BAW814"/>
    <mergeCell ref="BAY813:BAY814"/>
    <mergeCell ref="BBA813:BBA814"/>
    <mergeCell ref="BCM813:BCM814"/>
    <mergeCell ref="BCO813:BCO814"/>
    <mergeCell ref="BCQ813:BCQ814"/>
    <mergeCell ref="BCS813:BCS814"/>
    <mergeCell ref="BCU813:BCU814"/>
    <mergeCell ref="BCW813:BCW814"/>
    <mergeCell ref="BCY813:BCY814"/>
    <mergeCell ref="BDA813:BDA814"/>
    <mergeCell ref="BDC813:BDC814"/>
    <mergeCell ref="BBU813:BBU814"/>
    <mergeCell ref="BBW813:BBW814"/>
    <mergeCell ref="BBY813:BBY814"/>
    <mergeCell ref="BCA813:BCA814"/>
    <mergeCell ref="BCC813:BCC814"/>
    <mergeCell ref="BCE813:BCE814"/>
    <mergeCell ref="BCG813:BCG814"/>
    <mergeCell ref="BCI813:BCI814"/>
    <mergeCell ref="BCK813:BCK814"/>
    <mergeCell ref="BDW813:BDW814"/>
    <mergeCell ref="BDY813:BDY814"/>
    <mergeCell ref="BEA813:BEA814"/>
    <mergeCell ref="BEC813:BEC814"/>
    <mergeCell ref="BEE813:BEE814"/>
    <mergeCell ref="BEG813:BEG814"/>
    <mergeCell ref="BEI813:BEI814"/>
    <mergeCell ref="BEK813:BEK814"/>
    <mergeCell ref="BEM813:BEM814"/>
    <mergeCell ref="BDE813:BDE814"/>
    <mergeCell ref="BDG813:BDG814"/>
    <mergeCell ref="BDI813:BDI814"/>
    <mergeCell ref="BDK813:BDK814"/>
    <mergeCell ref="BDM813:BDM814"/>
    <mergeCell ref="BDO813:BDO814"/>
    <mergeCell ref="BDQ813:BDQ814"/>
    <mergeCell ref="BDS813:BDS814"/>
    <mergeCell ref="BDU813:BDU814"/>
    <mergeCell ref="BFG813:BFG814"/>
    <mergeCell ref="BFI813:BFI814"/>
    <mergeCell ref="BFK813:BFK814"/>
    <mergeCell ref="BFM813:BFM814"/>
    <mergeCell ref="BFO813:BFO814"/>
    <mergeCell ref="BFQ813:BFQ814"/>
    <mergeCell ref="BFS813:BFS814"/>
    <mergeCell ref="BFU813:BFU814"/>
    <mergeCell ref="BFW813:BFW814"/>
    <mergeCell ref="BEO813:BEO814"/>
    <mergeCell ref="BEQ813:BEQ814"/>
    <mergeCell ref="BES813:BES814"/>
    <mergeCell ref="BEU813:BEU814"/>
    <mergeCell ref="BEW813:BEW814"/>
    <mergeCell ref="BEY813:BEY814"/>
    <mergeCell ref="BFA813:BFA814"/>
    <mergeCell ref="BFC813:BFC814"/>
    <mergeCell ref="BFE813:BFE814"/>
    <mergeCell ref="BGQ813:BGQ814"/>
    <mergeCell ref="BGS813:BGS814"/>
    <mergeCell ref="BGU813:BGU814"/>
    <mergeCell ref="BGW813:BGW814"/>
    <mergeCell ref="BGY813:BGY814"/>
    <mergeCell ref="BHA813:BHA814"/>
    <mergeCell ref="BHC813:BHC814"/>
    <mergeCell ref="BHE813:BHE814"/>
    <mergeCell ref="BHG813:BHG814"/>
    <mergeCell ref="BFY813:BFY814"/>
    <mergeCell ref="BGA813:BGA814"/>
    <mergeCell ref="BGC813:BGC814"/>
    <mergeCell ref="BGE813:BGE814"/>
    <mergeCell ref="BGG813:BGG814"/>
    <mergeCell ref="BGI813:BGI814"/>
    <mergeCell ref="BGK813:BGK814"/>
    <mergeCell ref="BGM813:BGM814"/>
    <mergeCell ref="BGO813:BGO814"/>
    <mergeCell ref="BIA813:BIA814"/>
    <mergeCell ref="BIC813:BIC814"/>
    <mergeCell ref="BIE813:BIE814"/>
    <mergeCell ref="BIG813:BIG814"/>
    <mergeCell ref="BII813:BII814"/>
    <mergeCell ref="BIK813:BIK814"/>
    <mergeCell ref="BIM813:BIM814"/>
    <mergeCell ref="BIO813:BIO814"/>
    <mergeCell ref="BIQ813:BIQ814"/>
    <mergeCell ref="BHI813:BHI814"/>
    <mergeCell ref="BHK813:BHK814"/>
    <mergeCell ref="BHM813:BHM814"/>
    <mergeCell ref="BHO813:BHO814"/>
    <mergeCell ref="BHQ813:BHQ814"/>
    <mergeCell ref="BHS813:BHS814"/>
    <mergeCell ref="BHU813:BHU814"/>
    <mergeCell ref="BHW813:BHW814"/>
    <mergeCell ref="BHY813:BHY814"/>
    <mergeCell ref="BJK813:BJK814"/>
    <mergeCell ref="BJM813:BJM814"/>
    <mergeCell ref="BJO813:BJO814"/>
    <mergeCell ref="BJQ813:BJQ814"/>
    <mergeCell ref="BJS813:BJS814"/>
    <mergeCell ref="BJU813:BJU814"/>
    <mergeCell ref="BJW813:BJW814"/>
    <mergeCell ref="BJY813:BJY814"/>
    <mergeCell ref="BKA813:BKA814"/>
    <mergeCell ref="BIS813:BIS814"/>
    <mergeCell ref="BIU813:BIU814"/>
    <mergeCell ref="BIW813:BIW814"/>
    <mergeCell ref="BIY813:BIY814"/>
    <mergeCell ref="BJA813:BJA814"/>
    <mergeCell ref="BJC813:BJC814"/>
    <mergeCell ref="BJE813:BJE814"/>
    <mergeCell ref="BJG813:BJG814"/>
    <mergeCell ref="BJI813:BJI814"/>
    <mergeCell ref="BKU813:BKU814"/>
    <mergeCell ref="BKW813:BKW814"/>
    <mergeCell ref="BKY813:BKY814"/>
    <mergeCell ref="BLA813:BLA814"/>
    <mergeCell ref="BLC813:BLC814"/>
    <mergeCell ref="BLE813:BLE814"/>
    <mergeCell ref="BLG813:BLG814"/>
    <mergeCell ref="BLI813:BLI814"/>
    <mergeCell ref="BLK813:BLK814"/>
    <mergeCell ref="BKC813:BKC814"/>
    <mergeCell ref="BKE813:BKE814"/>
    <mergeCell ref="BKG813:BKG814"/>
    <mergeCell ref="BKI813:BKI814"/>
    <mergeCell ref="BKK813:BKK814"/>
    <mergeCell ref="BKM813:BKM814"/>
    <mergeCell ref="BKO813:BKO814"/>
    <mergeCell ref="BKQ813:BKQ814"/>
    <mergeCell ref="BKS813:BKS814"/>
    <mergeCell ref="BME813:BME814"/>
    <mergeCell ref="BMG813:BMG814"/>
    <mergeCell ref="BMI813:BMI814"/>
    <mergeCell ref="BMK813:BMK814"/>
    <mergeCell ref="BMM813:BMM814"/>
    <mergeCell ref="BMO813:BMO814"/>
    <mergeCell ref="BMQ813:BMQ814"/>
    <mergeCell ref="BMS813:BMS814"/>
    <mergeCell ref="BMU813:BMU814"/>
    <mergeCell ref="BLM813:BLM814"/>
    <mergeCell ref="BLO813:BLO814"/>
    <mergeCell ref="BLQ813:BLQ814"/>
    <mergeCell ref="BLS813:BLS814"/>
    <mergeCell ref="BLU813:BLU814"/>
    <mergeCell ref="BLW813:BLW814"/>
    <mergeCell ref="BLY813:BLY814"/>
    <mergeCell ref="BMA813:BMA814"/>
    <mergeCell ref="BMC813:BMC814"/>
    <mergeCell ref="BNO813:BNO814"/>
    <mergeCell ref="BNQ813:BNQ814"/>
    <mergeCell ref="BNS813:BNS814"/>
    <mergeCell ref="BNU813:BNU814"/>
    <mergeCell ref="BNW813:BNW814"/>
    <mergeCell ref="BNY813:BNY814"/>
    <mergeCell ref="BOA813:BOA814"/>
    <mergeCell ref="BOC813:BOC814"/>
    <mergeCell ref="BOE813:BOE814"/>
    <mergeCell ref="BMW813:BMW814"/>
    <mergeCell ref="BMY813:BMY814"/>
    <mergeCell ref="BNA813:BNA814"/>
    <mergeCell ref="BNC813:BNC814"/>
    <mergeCell ref="BNE813:BNE814"/>
    <mergeCell ref="BNG813:BNG814"/>
    <mergeCell ref="BNI813:BNI814"/>
    <mergeCell ref="BNK813:BNK814"/>
    <mergeCell ref="BNM813:BNM814"/>
    <mergeCell ref="BOY813:BOY814"/>
    <mergeCell ref="BPA813:BPA814"/>
    <mergeCell ref="BPC813:BPC814"/>
    <mergeCell ref="BPE813:BPE814"/>
    <mergeCell ref="BPG813:BPG814"/>
    <mergeCell ref="BPI813:BPI814"/>
    <mergeCell ref="BPK813:BPK814"/>
    <mergeCell ref="BPM813:BPM814"/>
    <mergeCell ref="BPO813:BPO814"/>
    <mergeCell ref="BOG813:BOG814"/>
    <mergeCell ref="BOI813:BOI814"/>
    <mergeCell ref="BOK813:BOK814"/>
    <mergeCell ref="BOM813:BOM814"/>
    <mergeCell ref="BOO813:BOO814"/>
    <mergeCell ref="BOQ813:BOQ814"/>
    <mergeCell ref="BOS813:BOS814"/>
    <mergeCell ref="BOU813:BOU814"/>
    <mergeCell ref="BOW813:BOW814"/>
    <mergeCell ref="BQI813:BQI814"/>
    <mergeCell ref="BQK813:BQK814"/>
    <mergeCell ref="BQM813:BQM814"/>
    <mergeCell ref="BQO813:BQO814"/>
    <mergeCell ref="BQQ813:BQQ814"/>
    <mergeCell ref="BQS813:BQS814"/>
    <mergeCell ref="BQU813:BQU814"/>
    <mergeCell ref="BQW813:BQW814"/>
    <mergeCell ref="BQY813:BQY814"/>
    <mergeCell ref="BPQ813:BPQ814"/>
    <mergeCell ref="BPS813:BPS814"/>
    <mergeCell ref="BPU813:BPU814"/>
    <mergeCell ref="BPW813:BPW814"/>
    <mergeCell ref="BPY813:BPY814"/>
    <mergeCell ref="BQA813:BQA814"/>
    <mergeCell ref="BQC813:BQC814"/>
    <mergeCell ref="BQE813:BQE814"/>
    <mergeCell ref="BQG813:BQG814"/>
    <mergeCell ref="BRS813:BRS814"/>
    <mergeCell ref="BRU813:BRU814"/>
    <mergeCell ref="BRW813:BRW814"/>
    <mergeCell ref="BRY813:BRY814"/>
    <mergeCell ref="BSA813:BSA814"/>
    <mergeCell ref="BSC813:BSC814"/>
    <mergeCell ref="BSE813:BSE814"/>
    <mergeCell ref="BSG813:BSG814"/>
    <mergeCell ref="BSI813:BSI814"/>
    <mergeCell ref="BRA813:BRA814"/>
    <mergeCell ref="BRC813:BRC814"/>
    <mergeCell ref="BRE813:BRE814"/>
    <mergeCell ref="BRG813:BRG814"/>
    <mergeCell ref="BRI813:BRI814"/>
    <mergeCell ref="BRK813:BRK814"/>
    <mergeCell ref="BRM813:BRM814"/>
    <mergeCell ref="BRO813:BRO814"/>
    <mergeCell ref="BRQ813:BRQ814"/>
    <mergeCell ref="BTC813:BTC814"/>
    <mergeCell ref="BTE813:BTE814"/>
    <mergeCell ref="BTG813:BTG814"/>
    <mergeCell ref="BTI813:BTI814"/>
    <mergeCell ref="BTK813:BTK814"/>
    <mergeCell ref="BTM813:BTM814"/>
    <mergeCell ref="BTO813:BTO814"/>
    <mergeCell ref="BTQ813:BTQ814"/>
    <mergeCell ref="BTS813:BTS814"/>
    <mergeCell ref="BSK813:BSK814"/>
    <mergeCell ref="BSM813:BSM814"/>
    <mergeCell ref="BSO813:BSO814"/>
    <mergeCell ref="BSQ813:BSQ814"/>
    <mergeCell ref="BSS813:BSS814"/>
    <mergeCell ref="BSU813:BSU814"/>
    <mergeCell ref="BSW813:BSW814"/>
    <mergeCell ref="BSY813:BSY814"/>
    <mergeCell ref="BTA813:BTA814"/>
    <mergeCell ref="BUM813:BUM814"/>
    <mergeCell ref="BUO813:BUO814"/>
    <mergeCell ref="BUQ813:BUQ814"/>
    <mergeCell ref="BUS813:BUS814"/>
    <mergeCell ref="BUU813:BUU814"/>
    <mergeCell ref="BUW813:BUW814"/>
    <mergeCell ref="BUY813:BUY814"/>
    <mergeCell ref="BVA813:BVA814"/>
    <mergeCell ref="BVC813:BVC814"/>
    <mergeCell ref="BTU813:BTU814"/>
    <mergeCell ref="BTW813:BTW814"/>
    <mergeCell ref="BTY813:BTY814"/>
    <mergeCell ref="BUA813:BUA814"/>
    <mergeCell ref="BUC813:BUC814"/>
    <mergeCell ref="BUE813:BUE814"/>
    <mergeCell ref="BUG813:BUG814"/>
    <mergeCell ref="BUI813:BUI814"/>
    <mergeCell ref="BUK813:BUK814"/>
    <mergeCell ref="BVW813:BVW814"/>
    <mergeCell ref="BVY813:BVY814"/>
    <mergeCell ref="BWA813:BWA814"/>
    <mergeCell ref="BWC813:BWC814"/>
    <mergeCell ref="BWE813:BWE814"/>
    <mergeCell ref="BWG813:BWG814"/>
    <mergeCell ref="BWI813:BWI814"/>
    <mergeCell ref="BWK813:BWK814"/>
    <mergeCell ref="BWM813:BWM814"/>
    <mergeCell ref="BVE813:BVE814"/>
    <mergeCell ref="BVG813:BVG814"/>
    <mergeCell ref="BVI813:BVI814"/>
    <mergeCell ref="BVK813:BVK814"/>
    <mergeCell ref="BVM813:BVM814"/>
    <mergeCell ref="BVO813:BVO814"/>
    <mergeCell ref="BVQ813:BVQ814"/>
    <mergeCell ref="BVS813:BVS814"/>
    <mergeCell ref="BVU813:BVU814"/>
    <mergeCell ref="BXG813:BXG814"/>
    <mergeCell ref="BXI813:BXI814"/>
    <mergeCell ref="BXK813:BXK814"/>
    <mergeCell ref="BXM813:BXM814"/>
    <mergeCell ref="BXO813:BXO814"/>
    <mergeCell ref="BXQ813:BXQ814"/>
    <mergeCell ref="BXS813:BXS814"/>
    <mergeCell ref="BXU813:BXU814"/>
    <mergeCell ref="BXW813:BXW814"/>
    <mergeCell ref="BWO813:BWO814"/>
    <mergeCell ref="BWQ813:BWQ814"/>
    <mergeCell ref="BWS813:BWS814"/>
    <mergeCell ref="BWU813:BWU814"/>
    <mergeCell ref="BWW813:BWW814"/>
    <mergeCell ref="BWY813:BWY814"/>
    <mergeCell ref="BXA813:BXA814"/>
    <mergeCell ref="BXC813:BXC814"/>
    <mergeCell ref="BXE813:BXE814"/>
    <mergeCell ref="BYQ813:BYQ814"/>
    <mergeCell ref="BYS813:BYS814"/>
    <mergeCell ref="BYU813:BYU814"/>
    <mergeCell ref="BYW813:BYW814"/>
    <mergeCell ref="BYY813:BYY814"/>
    <mergeCell ref="BZA813:BZA814"/>
    <mergeCell ref="BZC813:BZC814"/>
    <mergeCell ref="BZE813:BZE814"/>
    <mergeCell ref="BZG813:BZG814"/>
    <mergeCell ref="BXY813:BXY814"/>
    <mergeCell ref="BYA813:BYA814"/>
    <mergeCell ref="BYC813:BYC814"/>
    <mergeCell ref="BYE813:BYE814"/>
    <mergeCell ref="BYG813:BYG814"/>
    <mergeCell ref="BYI813:BYI814"/>
    <mergeCell ref="BYK813:BYK814"/>
    <mergeCell ref="BYM813:BYM814"/>
    <mergeCell ref="BYO813:BYO814"/>
    <mergeCell ref="CAA813:CAA814"/>
    <mergeCell ref="CAC813:CAC814"/>
    <mergeCell ref="CAE813:CAE814"/>
    <mergeCell ref="CAG813:CAG814"/>
    <mergeCell ref="CAI813:CAI814"/>
    <mergeCell ref="CAK813:CAK814"/>
    <mergeCell ref="CAM813:CAM814"/>
    <mergeCell ref="CAO813:CAO814"/>
    <mergeCell ref="CAQ813:CAQ814"/>
    <mergeCell ref="BZI813:BZI814"/>
    <mergeCell ref="BZK813:BZK814"/>
    <mergeCell ref="BZM813:BZM814"/>
    <mergeCell ref="BZO813:BZO814"/>
    <mergeCell ref="BZQ813:BZQ814"/>
    <mergeCell ref="BZS813:BZS814"/>
    <mergeCell ref="BZU813:BZU814"/>
    <mergeCell ref="BZW813:BZW814"/>
    <mergeCell ref="BZY813:BZY814"/>
    <mergeCell ref="CBK813:CBK814"/>
    <mergeCell ref="CBM813:CBM814"/>
    <mergeCell ref="CBO813:CBO814"/>
    <mergeCell ref="CBQ813:CBQ814"/>
    <mergeCell ref="CBS813:CBS814"/>
    <mergeCell ref="CBU813:CBU814"/>
    <mergeCell ref="CBW813:CBW814"/>
    <mergeCell ref="CBY813:CBY814"/>
    <mergeCell ref="CCA813:CCA814"/>
    <mergeCell ref="CAS813:CAS814"/>
    <mergeCell ref="CAU813:CAU814"/>
    <mergeCell ref="CAW813:CAW814"/>
    <mergeCell ref="CAY813:CAY814"/>
    <mergeCell ref="CBA813:CBA814"/>
    <mergeCell ref="CBC813:CBC814"/>
    <mergeCell ref="CBE813:CBE814"/>
    <mergeCell ref="CBG813:CBG814"/>
    <mergeCell ref="CBI813:CBI814"/>
    <mergeCell ref="CCU813:CCU814"/>
    <mergeCell ref="CCW813:CCW814"/>
    <mergeCell ref="CCY813:CCY814"/>
    <mergeCell ref="CDA813:CDA814"/>
    <mergeCell ref="CDC813:CDC814"/>
    <mergeCell ref="CDE813:CDE814"/>
    <mergeCell ref="CDG813:CDG814"/>
    <mergeCell ref="CDI813:CDI814"/>
    <mergeCell ref="CDK813:CDK814"/>
    <mergeCell ref="CCC813:CCC814"/>
    <mergeCell ref="CCE813:CCE814"/>
    <mergeCell ref="CCG813:CCG814"/>
    <mergeCell ref="CCI813:CCI814"/>
    <mergeCell ref="CCK813:CCK814"/>
    <mergeCell ref="CCM813:CCM814"/>
    <mergeCell ref="CCO813:CCO814"/>
    <mergeCell ref="CCQ813:CCQ814"/>
    <mergeCell ref="CCS813:CCS814"/>
    <mergeCell ref="CEE813:CEE814"/>
    <mergeCell ref="CEG813:CEG814"/>
    <mergeCell ref="CEI813:CEI814"/>
    <mergeCell ref="CEK813:CEK814"/>
    <mergeCell ref="CEM813:CEM814"/>
    <mergeCell ref="CEO813:CEO814"/>
    <mergeCell ref="CEQ813:CEQ814"/>
    <mergeCell ref="CES813:CES814"/>
    <mergeCell ref="CEU813:CEU814"/>
    <mergeCell ref="CDM813:CDM814"/>
    <mergeCell ref="CDO813:CDO814"/>
    <mergeCell ref="CDQ813:CDQ814"/>
    <mergeCell ref="CDS813:CDS814"/>
    <mergeCell ref="CDU813:CDU814"/>
    <mergeCell ref="CDW813:CDW814"/>
    <mergeCell ref="CDY813:CDY814"/>
    <mergeCell ref="CEA813:CEA814"/>
    <mergeCell ref="CEC813:CEC814"/>
    <mergeCell ref="CFO813:CFO814"/>
    <mergeCell ref="CFQ813:CFQ814"/>
    <mergeCell ref="CFS813:CFS814"/>
    <mergeCell ref="CFU813:CFU814"/>
    <mergeCell ref="CFW813:CFW814"/>
    <mergeCell ref="CFY813:CFY814"/>
    <mergeCell ref="CGA813:CGA814"/>
    <mergeCell ref="CGC813:CGC814"/>
    <mergeCell ref="CGE813:CGE814"/>
    <mergeCell ref="CEW813:CEW814"/>
    <mergeCell ref="CEY813:CEY814"/>
    <mergeCell ref="CFA813:CFA814"/>
    <mergeCell ref="CFC813:CFC814"/>
    <mergeCell ref="CFE813:CFE814"/>
    <mergeCell ref="CFG813:CFG814"/>
    <mergeCell ref="CFI813:CFI814"/>
    <mergeCell ref="CFK813:CFK814"/>
    <mergeCell ref="CFM813:CFM814"/>
    <mergeCell ref="CGY813:CGY814"/>
    <mergeCell ref="CHA813:CHA814"/>
    <mergeCell ref="CHC813:CHC814"/>
    <mergeCell ref="CHE813:CHE814"/>
    <mergeCell ref="CHG813:CHG814"/>
    <mergeCell ref="CHI813:CHI814"/>
    <mergeCell ref="CHK813:CHK814"/>
    <mergeCell ref="CHM813:CHM814"/>
    <mergeCell ref="CHO813:CHO814"/>
    <mergeCell ref="CGG813:CGG814"/>
    <mergeCell ref="CGI813:CGI814"/>
    <mergeCell ref="CGK813:CGK814"/>
    <mergeCell ref="CGM813:CGM814"/>
    <mergeCell ref="CGO813:CGO814"/>
    <mergeCell ref="CGQ813:CGQ814"/>
    <mergeCell ref="CGS813:CGS814"/>
    <mergeCell ref="CGU813:CGU814"/>
    <mergeCell ref="CGW813:CGW814"/>
    <mergeCell ref="CII813:CII814"/>
    <mergeCell ref="CIK813:CIK814"/>
    <mergeCell ref="CIM813:CIM814"/>
    <mergeCell ref="CIO813:CIO814"/>
    <mergeCell ref="CIQ813:CIQ814"/>
    <mergeCell ref="CIS813:CIS814"/>
    <mergeCell ref="CIU813:CIU814"/>
    <mergeCell ref="CIW813:CIW814"/>
    <mergeCell ref="CIY813:CIY814"/>
    <mergeCell ref="CHQ813:CHQ814"/>
    <mergeCell ref="CHS813:CHS814"/>
    <mergeCell ref="CHU813:CHU814"/>
    <mergeCell ref="CHW813:CHW814"/>
    <mergeCell ref="CHY813:CHY814"/>
    <mergeCell ref="CIA813:CIA814"/>
    <mergeCell ref="CIC813:CIC814"/>
    <mergeCell ref="CIE813:CIE814"/>
    <mergeCell ref="CIG813:CIG814"/>
    <mergeCell ref="CJS813:CJS814"/>
    <mergeCell ref="CJU813:CJU814"/>
    <mergeCell ref="CJW813:CJW814"/>
    <mergeCell ref="CJY813:CJY814"/>
    <mergeCell ref="CKA813:CKA814"/>
    <mergeCell ref="CKC813:CKC814"/>
    <mergeCell ref="CKE813:CKE814"/>
    <mergeCell ref="CKG813:CKG814"/>
    <mergeCell ref="CKI813:CKI814"/>
    <mergeCell ref="CJA813:CJA814"/>
    <mergeCell ref="CJC813:CJC814"/>
    <mergeCell ref="CJE813:CJE814"/>
    <mergeCell ref="CJG813:CJG814"/>
    <mergeCell ref="CJI813:CJI814"/>
    <mergeCell ref="CJK813:CJK814"/>
    <mergeCell ref="CJM813:CJM814"/>
    <mergeCell ref="CJO813:CJO814"/>
    <mergeCell ref="CJQ813:CJQ814"/>
    <mergeCell ref="CLC813:CLC814"/>
    <mergeCell ref="CLE813:CLE814"/>
    <mergeCell ref="CLG813:CLG814"/>
    <mergeCell ref="CLI813:CLI814"/>
    <mergeCell ref="CLK813:CLK814"/>
    <mergeCell ref="CLM813:CLM814"/>
    <mergeCell ref="CLO813:CLO814"/>
    <mergeCell ref="CLQ813:CLQ814"/>
    <mergeCell ref="CLS813:CLS814"/>
    <mergeCell ref="CKK813:CKK814"/>
    <mergeCell ref="CKM813:CKM814"/>
    <mergeCell ref="CKO813:CKO814"/>
    <mergeCell ref="CKQ813:CKQ814"/>
    <mergeCell ref="CKS813:CKS814"/>
    <mergeCell ref="CKU813:CKU814"/>
    <mergeCell ref="CKW813:CKW814"/>
    <mergeCell ref="CKY813:CKY814"/>
    <mergeCell ref="CLA813:CLA814"/>
    <mergeCell ref="CMM813:CMM814"/>
    <mergeCell ref="CMO813:CMO814"/>
    <mergeCell ref="CMQ813:CMQ814"/>
    <mergeCell ref="CMS813:CMS814"/>
    <mergeCell ref="CMU813:CMU814"/>
    <mergeCell ref="CMW813:CMW814"/>
    <mergeCell ref="CMY813:CMY814"/>
    <mergeCell ref="CNA813:CNA814"/>
    <mergeCell ref="CNC813:CNC814"/>
    <mergeCell ref="CLU813:CLU814"/>
    <mergeCell ref="CLW813:CLW814"/>
    <mergeCell ref="CLY813:CLY814"/>
    <mergeCell ref="CMA813:CMA814"/>
    <mergeCell ref="CMC813:CMC814"/>
    <mergeCell ref="CME813:CME814"/>
    <mergeCell ref="CMG813:CMG814"/>
    <mergeCell ref="CMI813:CMI814"/>
    <mergeCell ref="CMK813:CMK814"/>
    <mergeCell ref="CNW813:CNW814"/>
    <mergeCell ref="CNY813:CNY814"/>
    <mergeCell ref="COA813:COA814"/>
    <mergeCell ref="COC813:COC814"/>
    <mergeCell ref="COE813:COE814"/>
    <mergeCell ref="COG813:COG814"/>
    <mergeCell ref="COI813:COI814"/>
    <mergeCell ref="COK813:COK814"/>
    <mergeCell ref="COM813:COM814"/>
    <mergeCell ref="CNE813:CNE814"/>
    <mergeCell ref="CNG813:CNG814"/>
    <mergeCell ref="CNI813:CNI814"/>
    <mergeCell ref="CNK813:CNK814"/>
    <mergeCell ref="CNM813:CNM814"/>
    <mergeCell ref="CNO813:CNO814"/>
    <mergeCell ref="CNQ813:CNQ814"/>
    <mergeCell ref="CNS813:CNS814"/>
    <mergeCell ref="CNU813:CNU814"/>
    <mergeCell ref="CPG813:CPG814"/>
    <mergeCell ref="CPI813:CPI814"/>
    <mergeCell ref="CPK813:CPK814"/>
    <mergeCell ref="CPM813:CPM814"/>
    <mergeCell ref="CPO813:CPO814"/>
    <mergeCell ref="CPQ813:CPQ814"/>
    <mergeCell ref="CPS813:CPS814"/>
    <mergeCell ref="CPU813:CPU814"/>
    <mergeCell ref="CPW813:CPW814"/>
    <mergeCell ref="COO813:COO814"/>
    <mergeCell ref="COQ813:COQ814"/>
    <mergeCell ref="COS813:COS814"/>
    <mergeCell ref="COU813:COU814"/>
    <mergeCell ref="COW813:COW814"/>
    <mergeCell ref="COY813:COY814"/>
    <mergeCell ref="CPA813:CPA814"/>
    <mergeCell ref="CPC813:CPC814"/>
    <mergeCell ref="CPE813:CPE814"/>
    <mergeCell ref="CQQ813:CQQ814"/>
    <mergeCell ref="CQS813:CQS814"/>
    <mergeCell ref="CQU813:CQU814"/>
    <mergeCell ref="CQW813:CQW814"/>
    <mergeCell ref="CQY813:CQY814"/>
    <mergeCell ref="CRA813:CRA814"/>
    <mergeCell ref="CRC813:CRC814"/>
    <mergeCell ref="CRE813:CRE814"/>
    <mergeCell ref="CRG813:CRG814"/>
    <mergeCell ref="CPY813:CPY814"/>
    <mergeCell ref="CQA813:CQA814"/>
    <mergeCell ref="CQC813:CQC814"/>
    <mergeCell ref="CQE813:CQE814"/>
    <mergeCell ref="CQG813:CQG814"/>
    <mergeCell ref="CQI813:CQI814"/>
    <mergeCell ref="CQK813:CQK814"/>
    <mergeCell ref="CQM813:CQM814"/>
    <mergeCell ref="CQO813:CQO814"/>
    <mergeCell ref="CSA813:CSA814"/>
    <mergeCell ref="CSC813:CSC814"/>
    <mergeCell ref="CSE813:CSE814"/>
    <mergeCell ref="CSG813:CSG814"/>
    <mergeCell ref="CSI813:CSI814"/>
    <mergeCell ref="CSK813:CSK814"/>
    <mergeCell ref="CSM813:CSM814"/>
    <mergeCell ref="CSO813:CSO814"/>
    <mergeCell ref="CSQ813:CSQ814"/>
    <mergeCell ref="CRI813:CRI814"/>
    <mergeCell ref="CRK813:CRK814"/>
    <mergeCell ref="CRM813:CRM814"/>
    <mergeCell ref="CRO813:CRO814"/>
    <mergeCell ref="CRQ813:CRQ814"/>
    <mergeCell ref="CRS813:CRS814"/>
    <mergeCell ref="CRU813:CRU814"/>
    <mergeCell ref="CRW813:CRW814"/>
    <mergeCell ref="CRY813:CRY814"/>
    <mergeCell ref="CTK813:CTK814"/>
    <mergeCell ref="CTM813:CTM814"/>
    <mergeCell ref="CTO813:CTO814"/>
    <mergeCell ref="CTQ813:CTQ814"/>
    <mergeCell ref="CTS813:CTS814"/>
    <mergeCell ref="CTU813:CTU814"/>
    <mergeCell ref="CTW813:CTW814"/>
    <mergeCell ref="CTY813:CTY814"/>
    <mergeCell ref="CUA813:CUA814"/>
    <mergeCell ref="CSS813:CSS814"/>
    <mergeCell ref="CSU813:CSU814"/>
    <mergeCell ref="CSW813:CSW814"/>
    <mergeCell ref="CSY813:CSY814"/>
    <mergeCell ref="CTA813:CTA814"/>
    <mergeCell ref="CTC813:CTC814"/>
    <mergeCell ref="CTE813:CTE814"/>
    <mergeCell ref="CTG813:CTG814"/>
    <mergeCell ref="CTI813:CTI814"/>
    <mergeCell ref="CUU813:CUU814"/>
    <mergeCell ref="CUW813:CUW814"/>
    <mergeCell ref="CUY813:CUY814"/>
    <mergeCell ref="CVA813:CVA814"/>
    <mergeCell ref="CVC813:CVC814"/>
    <mergeCell ref="CVE813:CVE814"/>
    <mergeCell ref="CVG813:CVG814"/>
    <mergeCell ref="CVI813:CVI814"/>
    <mergeCell ref="CVK813:CVK814"/>
    <mergeCell ref="CUC813:CUC814"/>
    <mergeCell ref="CUE813:CUE814"/>
    <mergeCell ref="CUG813:CUG814"/>
    <mergeCell ref="CUI813:CUI814"/>
    <mergeCell ref="CUK813:CUK814"/>
    <mergeCell ref="CUM813:CUM814"/>
    <mergeCell ref="CUO813:CUO814"/>
    <mergeCell ref="CUQ813:CUQ814"/>
    <mergeCell ref="CUS813:CUS814"/>
    <mergeCell ref="CWE813:CWE814"/>
    <mergeCell ref="CWG813:CWG814"/>
    <mergeCell ref="CWI813:CWI814"/>
    <mergeCell ref="CWK813:CWK814"/>
    <mergeCell ref="CWM813:CWM814"/>
    <mergeCell ref="CWO813:CWO814"/>
    <mergeCell ref="CWQ813:CWQ814"/>
    <mergeCell ref="CWS813:CWS814"/>
    <mergeCell ref="CWU813:CWU814"/>
    <mergeCell ref="CVM813:CVM814"/>
    <mergeCell ref="CVO813:CVO814"/>
    <mergeCell ref="CVQ813:CVQ814"/>
    <mergeCell ref="CVS813:CVS814"/>
    <mergeCell ref="CVU813:CVU814"/>
    <mergeCell ref="CVW813:CVW814"/>
    <mergeCell ref="CVY813:CVY814"/>
    <mergeCell ref="CWA813:CWA814"/>
    <mergeCell ref="CWC813:CWC814"/>
    <mergeCell ref="CXO813:CXO814"/>
    <mergeCell ref="CXQ813:CXQ814"/>
    <mergeCell ref="CXS813:CXS814"/>
    <mergeCell ref="CXU813:CXU814"/>
    <mergeCell ref="CXW813:CXW814"/>
    <mergeCell ref="CXY813:CXY814"/>
    <mergeCell ref="CYA813:CYA814"/>
    <mergeCell ref="CYC813:CYC814"/>
    <mergeCell ref="CYE813:CYE814"/>
    <mergeCell ref="CWW813:CWW814"/>
    <mergeCell ref="CWY813:CWY814"/>
    <mergeCell ref="CXA813:CXA814"/>
    <mergeCell ref="CXC813:CXC814"/>
    <mergeCell ref="CXE813:CXE814"/>
    <mergeCell ref="CXG813:CXG814"/>
    <mergeCell ref="CXI813:CXI814"/>
    <mergeCell ref="CXK813:CXK814"/>
    <mergeCell ref="CXM813:CXM814"/>
    <mergeCell ref="CYY813:CYY814"/>
    <mergeCell ref="CZA813:CZA814"/>
    <mergeCell ref="CZC813:CZC814"/>
    <mergeCell ref="CZE813:CZE814"/>
    <mergeCell ref="CZG813:CZG814"/>
    <mergeCell ref="CZI813:CZI814"/>
    <mergeCell ref="CZK813:CZK814"/>
    <mergeCell ref="CZM813:CZM814"/>
    <mergeCell ref="CZO813:CZO814"/>
    <mergeCell ref="CYG813:CYG814"/>
    <mergeCell ref="CYI813:CYI814"/>
    <mergeCell ref="CYK813:CYK814"/>
    <mergeCell ref="CYM813:CYM814"/>
    <mergeCell ref="CYO813:CYO814"/>
    <mergeCell ref="CYQ813:CYQ814"/>
    <mergeCell ref="CYS813:CYS814"/>
    <mergeCell ref="CYU813:CYU814"/>
    <mergeCell ref="CYW813:CYW814"/>
    <mergeCell ref="DAI813:DAI814"/>
    <mergeCell ref="DAK813:DAK814"/>
    <mergeCell ref="DAM813:DAM814"/>
    <mergeCell ref="DAO813:DAO814"/>
    <mergeCell ref="DAQ813:DAQ814"/>
    <mergeCell ref="DAS813:DAS814"/>
    <mergeCell ref="DAU813:DAU814"/>
    <mergeCell ref="DAW813:DAW814"/>
    <mergeCell ref="DAY813:DAY814"/>
    <mergeCell ref="CZQ813:CZQ814"/>
    <mergeCell ref="CZS813:CZS814"/>
    <mergeCell ref="CZU813:CZU814"/>
    <mergeCell ref="CZW813:CZW814"/>
    <mergeCell ref="CZY813:CZY814"/>
    <mergeCell ref="DAA813:DAA814"/>
    <mergeCell ref="DAC813:DAC814"/>
    <mergeCell ref="DAE813:DAE814"/>
    <mergeCell ref="DAG813:DAG814"/>
    <mergeCell ref="DBS813:DBS814"/>
    <mergeCell ref="DBU813:DBU814"/>
    <mergeCell ref="DBW813:DBW814"/>
    <mergeCell ref="DBY813:DBY814"/>
    <mergeCell ref="DCA813:DCA814"/>
    <mergeCell ref="DCC813:DCC814"/>
    <mergeCell ref="DCE813:DCE814"/>
    <mergeCell ref="DCG813:DCG814"/>
    <mergeCell ref="DCI813:DCI814"/>
    <mergeCell ref="DBA813:DBA814"/>
    <mergeCell ref="DBC813:DBC814"/>
    <mergeCell ref="DBE813:DBE814"/>
    <mergeCell ref="DBG813:DBG814"/>
    <mergeCell ref="DBI813:DBI814"/>
    <mergeCell ref="DBK813:DBK814"/>
    <mergeCell ref="DBM813:DBM814"/>
    <mergeCell ref="DBO813:DBO814"/>
    <mergeCell ref="DBQ813:DBQ814"/>
    <mergeCell ref="DDC813:DDC814"/>
    <mergeCell ref="DDE813:DDE814"/>
    <mergeCell ref="DDG813:DDG814"/>
    <mergeCell ref="DDI813:DDI814"/>
    <mergeCell ref="DDK813:DDK814"/>
    <mergeCell ref="DDM813:DDM814"/>
    <mergeCell ref="DDO813:DDO814"/>
    <mergeCell ref="DDQ813:DDQ814"/>
    <mergeCell ref="DDS813:DDS814"/>
    <mergeCell ref="DCK813:DCK814"/>
    <mergeCell ref="DCM813:DCM814"/>
    <mergeCell ref="DCO813:DCO814"/>
    <mergeCell ref="DCQ813:DCQ814"/>
    <mergeCell ref="DCS813:DCS814"/>
    <mergeCell ref="DCU813:DCU814"/>
    <mergeCell ref="DCW813:DCW814"/>
    <mergeCell ref="DCY813:DCY814"/>
    <mergeCell ref="DDA813:DDA814"/>
    <mergeCell ref="DEM813:DEM814"/>
    <mergeCell ref="DEO813:DEO814"/>
    <mergeCell ref="DEQ813:DEQ814"/>
    <mergeCell ref="DES813:DES814"/>
    <mergeCell ref="DEU813:DEU814"/>
    <mergeCell ref="DEW813:DEW814"/>
    <mergeCell ref="DEY813:DEY814"/>
    <mergeCell ref="DFA813:DFA814"/>
    <mergeCell ref="DFC813:DFC814"/>
    <mergeCell ref="DDU813:DDU814"/>
    <mergeCell ref="DDW813:DDW814"/>
    <mergeCell ref="DDY813:DDY814"/>
    <mergeCell ref="DEA813:DEA814"/>
    <mergeCell ref="DEC813:DEC814"/>
    <mergeCell ref="DEE813:DEE814"/>
    <mergeCell ref="DEG813:DEG814"/>
    <mergeCell ref="DEI813:DEI814"/>
    <mergeCell ref="DEK813:DEK814"/>
    <mergeCell ref="DFW813:DFW814"/>
    <mergeCell ref="DFY813:DFY814"/>
    <mergeCell ref="DGA813:DGA814"/>
    <mergeCell ref="DGC813:DGC814"/>
    <mergeCell ref="DGE813:DGE814"/>
    <mergeCell ref="DGG813:DGG814"/>
    <mergeCell ref="DGI813:DGI814"/>
    <mergeCell ref="DGK813:DGK814"/>
    <mergeCell ref="DGM813:DGM814"/>
    <mergeCell ref="DFE813:DFE814"/>
    <mergeCell ref="DFG813:DFG814"/>
    <mergeCell ref="DFI813:DFI814"/>
    <mergeCell ref="DFK813:DFK814"/>
    <mergeCell ref="DFM813:DFM814"/>
    <mergeCell ref="DFO813:DFO814"/>
    <mergeCell ref="DFQ813:DFQ814"/>
    <mergeCell ref="DFS813:DFS814"/>
    <mergeCell ref="DFU813:DFU814"/>
    <mergeCell ref="DHG813:DHG814"/>
    <mergeCell ref="DHI813:DHI814"/>
    <mergeCell ref="DHK813:DHK814"/>
    <mergeCell ref="DHM813:DHM814"/>
    <mergeCell ref="DHO813:DHO814"/>
    <mergeCell ref="DHQ813:DHQ814"/>
    <mergeCell ref="DHS813:DHS814"/>
    <mergeCell ref="DHU813:DHU814"/>
    <mergeCell ref="DHW813:DHW814"/>
    <mergeCell ref="DGO813:DGO814"/>
    <mergeCell ref="DGQ813:DGQ814"/>
    <mergeCell ref="DGS813:DGS814"/>
    <mergeCell ref="DGU813:DGU814"/>
    <mergeCell ref="DGW813:DGW814"/>
    <mergeCell ref="DGY813:DGY814"/>
    <mergeCell ref="DHA813:DHA814"/>
    <mergeCell ref="DHC813:DHC814"/>
    <mergeCell ref="DHE813:DHE814"/>
    <mergeCell ref="DIQ813:DIQ814"/>
    <mergeCell ref="DIS813:DIS814"/>
    <mergeCell ref="DIU813:DIU814"/>
    <mergeCell ref="DIW813:DIW814"/>
    <mergeCell ref="DIY813:DIY814"/>
    <mergeCell ref="DJA813:DJA814"/>
    <mergeCell ref="DJC813:DJC814"/>
    <mergeCell ref="DJE813:DJE814"/>
    <mergeCell ref="DJG813:DJG814"/>
    <mergeCell ref="DHY813:DHY814"/>
    <mergeCell ref="DIA813:DIA814"/>
    <mergeCell ref="DIC813:DIC814"/>
    <mergeCell ref="DIE813:DIE814"/>
    <mergeCell ref="DIG813:DIG814"/>
    <mergeCell ref="DII813:DII814"/>
    <mergeCell ref="DIK813:DIK814"/>
    <mergeCell ref="DIM813:DIM814"/>
    <mergeCell ref="DIO813:DIO814"/>
    <mergeCell ref="DKA813:DKA814"/>
    <mergeCell ref="DKC813:DKC814"/>
    <mergeCell ref="DKE813:DKE814"/>
    <mergeCell ref="DKG813:DKG814"/>
    <mergeCell ref="DKI813:DKI814"/>
    <mergeCell ref="DKK813:DKK814"/>
    <mergeCell ref="DKM813:DKM814"/>
    <mergeCell ref="DKO813:DKO814"/>
    <mergeCell ref="DKQ813:DKQ814"/>
    <mergeCell ref="DJI813:DJI814"/>
    <mergeCell ref="DJK813:DJK814"/>
    <mergeCell ref="DJM813:DJM814"/>
    <mergeCell ref="DJO813:DJO814"/>
    <mergeCell ref="DJQ813:DJQ814"/>
    <mergeCell ref="DJS813:DJS814"/>
    <mergeCell ref="DJU813:DJU814"/>
    <mergeCell ref="DJW813:DJW814"/>
    <mergeCell ref="DJY813:DJY814"/>
    <mergeCell ref="DLK813:DLK814"/>
    <mergeCell ref="DLM813:DLM814"/>
    <mergeCell ref="DLO813:DLO814"/>
    <mergeCell ref="DLQ813:DLQ814"/>
    <mergeCell ref="DLS813:DLS814"/>
    <mergeCell ref="DLU813:DLU814"/>
    <mergeCell ref="DLW813:DLW814"/>
    <mergeCell ref="DLY813:DLY814"/>
    <mergeCell ref="DMA813:DMA814"/>
    <mergeCell ref="DKS813:DKS814"/>
    <mergeCell ref="DKU813:DKU814"/>
    <mergeCell ref="DKW813:DKW814"/>
    <mergeCell ref="DKY813:DKY814"/>
    <mergeCell ref="DLA813:DLA814"/>
    <mergeCell ref="DLC813:DLC814"/>
    <mergeCell ref="DLE813:DLE814"/>
    <mergeCell ref="DLG813:DLG814"/>
    <mergeCell ref="DLI813:DLI814"/>
    <mergeCell ref="DMU813:DMU814"/>
    <mergeCell ref="DMW813:DMW814"/>
    <mergeCell ref="DMY813:DMY814"/>
    <mergeCell ref="DNA813:DNA814"/>
    <mergeCell ref="DNC813:DNC814"/>
    <mergeCell ref="DNE813:DNE814"/>
    <mergeCell ref="DNG813:DNG814"/>
    <mergeCell ref="DNI813:DNI814"/>
    <mergeCell ref="DNK813:DNK814"/>
    <mergeCell ref="DMC813:DMC814"/>
    <mergeCell ref="DME813:DME814"/>
    <mergeCell ref="DMG813:DMG814"/>
    <mergeCell ref="DMI813:DMI814"/>
    <mergeCell ref="DMK813:DMK814"/>
    <mergeCell ref="DMM813:DMM814"/>
    <mergeCell ref="DMO813:DMO814"/>
    <mergeCell ref="DMQ813:DMQ814"/>
    <mergeCell ref="DMS813:DMS814"/>
    <mergeCell ref="DOE813:DOE814"/>
    <mergeCell ref="DOG813:DOG814"/>
    <mergeCell ref="DOI813:DOI814"/>
    <mergeCell ref="DOK813:DOK814"/>
    <mergeCell ref="DOM813:DOM814"/>
    <mergeCell ref="DOO813:DOO814"/>
    <mergeCell ref="DOQ813:DOQ814"/>
    <mergeCell ref="DOS813:DOS814"/>
    <mergeCell ref="DOU813:DOU814"/>
    <mergeCell ref="DNM813:DNM814"/>
    <mergeCell ref="DNO813:DNO814"/>
    <mergeCell ref="DNQ813:DNQ814"/>
    <mergeCell ref="DNS813:DNS814"/>
    <mergeCell ref="DNU813:DNU814"/>
    <mergeCell ref="DNW813:DNW814"/>
    <mergeCell ref="DNY813:DNY814"/>
    <mergeCell ref="DOA813:DOA814"/>
    <mergeCell ref="DOC813:DOC814"/>
    <mergeCell ref="DPO813:DPO814"/>
    <mergeCell ref="DPQ813:DPQ814"/>
    <mergeCell ref="DPS813:DPS814"/>
    <mergeCell ref="DPU813:DPU814"/>
    <mergeCell ref="DPW813:DPW814"/>
    <mergeCell ref="DPY813:DPY814"/>
    <mergeCell ref="DQA813:DQA814"/>
    <mergeCell ref="DQC813:DQC814"/>
    <mergeCell ref="DQE813:DQE814"/>
    <mergeCell ref="DOW813:DOW814"/>
    <mergeCell ref="DOY813:DOY814"/>
    <mergeCell ref="DPA813:DPA814"/>
    <mergeCell ref="DPC813:DPC814"/>
    <mergeCell ref="DPE813:DPE814"/>
    <mergeCell ref="DPG813:DPG814"/>
    <mergeCell ref="DPI813:DPI814"/>
    <mergeCell ref="DPK813:DPK814"/>
    <mergeCell ref="DPM813:DPM814"/>
    <mergeCell ref="DQY813:DQY814"/>
    <mergeCell ref="DRA813:DRA814"/>
    <mergeCell ref="DRC813:DRC814"/>
    <mergeCell ref="DRE813:DRE814"/>
    <mergeCell ref="DRG813:DRG814"/>
    <mergeCell ref="DRI813:DRI814"/>
    <mergeCell ref="DRK813:DRK814"/>
    <mergeCell ref="DRM813:DRM814"/>
    <mergeCell ref="DRO813:DRO814"/>
    <mergeCell ref="DQG813:DQG814"/>
    <mergeCell ref="DQI813:DQI814"/>
    <mergeCell ref="DQK813:DQK814"/>
    <mergeCell ref="DQM813:DQM814"/>
    <mergeCell ref="DQO813:DQO814"/>
    <mergeCell ref="DQQ813:DQQ814"/>
    <mergeCell ref="DQS813:DQS814"/>
    <mergeCell ref="DQU813:DQU814"/>
    <mergeCell ref="DQW813:DQW814"/>
    <mergeCell ref="DSI813:DSI814"/>
    <mergeCell ref="DSK813:DSK814"/>
    <mergeCell ref="DSM813:DSM814"/>
    <mergeCell ref="DSO813:DSO814"/>
    <mergeCell ref="DSQ813:DSQ814"/>
    <mergeCell ref="DSS813:DSS814"/>
    <mergeCell ref="DSU813:DSU814"/>
    <mergeCell ref="DSW813:DSW814"/>
    <mergeCell ref="DSY813:DSY814"/>
    <mergeCell ref="DRQ813:DRQ814"/>
    <mergeCell ref="DRS813:DRS814"/>
    <mergeCell ref="DRU813:DRU814"/>
    <mergeCell ref="DRW813:DRW814"/>
    <mergeCell ref="DRY813:DRY814"/>
    <mergeCell ref="DSA813:DSA814"/>
    <mergeCell ref="DSC813:DSC814"/>
    <mergeCell ref="DSE813:DSE814"/>
    <mergeCell ref="DSG813:DSG814"/>
    <mergeCell ref="DTS813:DTS814"/>
    <mergeCell ref="DTU813:DTU814"/>
    <mergeCell ref="DTW813:DTW814"/>
    <mergeCell ref="DTY813:DTY814"/>
    <mergeCell ref="DUA813:DUA814"/>
    <mergeCell ref="DUC813:DUC814"/>
    <mergeCell ref="DUE813:DUE814"/>
    <mergeCell ref="DUG813:DUG814"/>
    <mergeCell ref="DUI813:DUI814"/>
    <mergeCell ref="DTA813:DTA814"/>
    <mergeCell ref="DTC813:DTC814"/>
    <mergeCell ref="DTE813:DTE814"/>
    <mergeCell ref="DTG813:DTG814"/>
    <mergeCell ref="DTI813:DTI814"/>
    <mergeCell ref="DTK813:DTK814"/>
    <mergeCell ref="DTM813:DTM814"/>
    <mergeCell ref="DTO813:DTO814"/>
    <mergeCell ref="DTQ813:DTQ814"/>
    <mergeCell ref="DVC813:DVC814"/>
    <mergeCell ref="DVE813:DVE814"/>
    <mergeCell ref="DVG813:DVG814"/>
    <mergeCell ref="DVI813:DVI814"/>
    <mergeCell ref="DVK813:DVK814"/>
    <mergeCell ref="DVM813:DVM814"/>
    <mergeCell ref="DVO813:DVO814"/>
    <mergeCell ref="DVQ813:DVQ814"/>
    <mergeCell ref="DVS813:DVS814"/>
    <mergeCell ref="DUK813:DUK814"/>
    <mergeCell ref="DUM813:DUM814"/>
    <mergeCell ref="DUO813:DUO814"/>
    <mergeCell ref="DUQ813:DUQ814"/>
    <mergeCell ref="DUS813:DUS814"/>
    <mergeCell ref="DUU813:DUU814"/>
    <mergeCell ref="DUW813:DUW814"/>
    <mergeCell ref="DUY813:DUY814"/>
    <mergeCell ref="DVA813:DVA814"/>
    <mergeCell ref="DWM813:DWM814"/>
    <mergeCell ref="DWO813:DWO814"/>
    <mergeCell ref="DWQ813:DWQ814"/>
    <mergeCell ref="DWS813:DWS814"/>
    <mergeCell ref="DWU813:DWU814"/>
    <mergeCell ref="DWW813:DWW814"/>
    <mergeCell ref="DWY813:DWY814"/>
    <mergeCell ref="DXA813:DXA814"/>
    <mergeCell ref="DXC813:DXC814"/>
    <mergeCell ref="DVU813:DVU814"/>
    <mergeCell ref="DVW813:DVW814"/>
    <mergeCell ref="DVY813:DVY814"/>
    <mergeCell ref="DWA813:DWA814"/>
    <mergeCell ref="DWC813:DWC814"/>
    <mergeCell ref="DWE813:DWE814"/>
    <mergeCell ref="DWG813:DWG814"/>
    <mergeCell ref="DWI813:DWI814"/>
    <mergeCell ref="DWK813:DWK814"/>
    <mergeCell ref="DXW813:DXW814"/>
    <mergeCell ref="DXY813:DXY814"/>
    <mergeCell ref="DYA813:DYA814"/>
    <mergeCell ref="DYC813:DYC814"/>
    <mergeCell ref="DYE813:DYE814"/>
    <mergeCell ref="DYG813:DYG814"/>
    <mergeCell ref="DYI813:DYI814"/>
    <mergeCell ref="DYK813:DYK814"/>
    <mergeCell ref="DYM813:DYM814"/>
    <mergeCell ref="DXE813:DXE814"/>
    <mergeCell ref="DXG813:DXG814"/>
    <mergeCell ref="DXI813:DXI814"/>
    <mergeCell ref="DXK813:DXK814"/>
    <mergeCell ref="DXM813:DXM814"/>
    <mergeCell ref="DXO813:DXO814"/>
    <mergeCell ref="DXQ813:DXQ814"/>
    <mergeCell ref="DXS813:DXS814"/>
    <mergeCell ref="DXU813:DXU814"/>
    <mergeCell ref="DZG813:DZG814"/>
    <mergeCell ref="DZI813:DZI814"/>
    <mergeCell ref="DZK813:DZK814"/>
    <mergeCell ref="DZM813:DZM814"/>
    <mergeCell ref="DZO813:DZO814"/>
    <mergeCell ref="DZQ813:DZQ814"/>
    <mergeCell ref="DZS813:DZS814"/>
    <mergeCell ref="DZU813:DZU814"/>
    <mergeCell ref="DZW813:DZW814"/>
    <mergeCell ref="DYO813:DYO814"/>
    <mergeCell ref="DYQ813:DYQ814"/>
    <mergeCell ref="DYS813:DYS814"/>
    <mergeCell ref="DYU813:DYU814"/>
    <mergeCell ref="DYW813:DYW814"/>
    <mergeCell ref="DYY813:DYY814"/>
    <mergeCell ref="DZA813:DZA814"/>
    <mergeCell ref="DZC813:DZC814"/>
    <mergeCell ref="DZE813:DZE814"/>
    <mergeCell ref="EAQ813:EAQ814"/>
    <mergeCell ref="EAS813:EAS814"/>
    <mergeCell ref="EAU813:EAU814"/>
    <mergeCell ref="EAW813:EAW814"/>
    <mergeCell ref="EAY813:EAY814"/>
    <mergeCell ref="EBA813:EBA814"/>
    <mergeCell ref="EBC813:EBC814"/>
    <mergeCell ref="EBE813:EBE814"/>
    <mergeCell ref="EBG813:EBG814"/>
    <mergeCell ref="DZY813:DZY814"/>
    <mergeCell ref="EAA813:EAA814"/>
    <mergeCell ref="EAC813:EAC814"/>
    <mergeCell ref="EAE813:EAE814"/>
    <mergeCell ref="EAG813:EAG814"/>
    <mergeCell ref="EAI813:EAI814"/>
    <mergeCell ref="EAK813:EAK814"/>
    <mergeCell ref="EAM813:EAM814"/>
    <mergeCell ref="EAO813:EAO814"/>
    <mergeCell ref="ECA813:ECA814"/>
    <mergeCell ref="ECC813:ECC814"/>
    <mergeCell ref="ECE813:ECE814"/>
    <mergeCell ref="ECG813:ECG814"/>
    <mergeCell ref="ECI813:ECI814"/>
    <mergeCell ref="ECK813:ECK814"/>
    <mergeCell ref="ECM813:ECM814"/>
    <mergeCell ref="ECO813:ECO814"/>
    <mergeCell ref="ECQ813:ECQ814"/>
    <mergeCell ref="EBI813:EBI814"/>
    <mergeCell ref="EBK813:EBK814"/>
    <mergeCell ref="EBM813:EBM814"/>
    <mergeCell ref="EBO813:EBO814"/>
    <mergeCell ref="EBQ813:EBQ814"/>
    <mergeCell ref="EBS813:EBS814"/>
    <mergeCell ref="EBU813:EBU814"/>
    <mergeCell ref="EBW813:EBW814"/>
    <mergeCell ref="EBY813:EBY814"/>
    <mergeCell ref="EDK813:EDK814"/>
    <mergeCell ref="EDM813:EDM814"/>
    <mergeCell ref="EDO813:EDO814"/>
    <mergeCell ref="EDQ813:EDQ814"/>
    <mergeCell ref="EDS813:EDS814"/>
    <mergeCell ref="EDU813:EDU814"/>
    <mergeCell ref="EDW813:EDW814"/>
    <mergeCell ref="EDY813:EDY814"/>
    <mergeCell ref="EEA813:EEA814"/>
    <mergeCell ref="ECS813:ECS814"/>
    <mergeCell ref="ECU813:ECU814"/>
    <mergeCell ref="ECW813:ECW814"/>
    <mergeCell ref="ECY813:ECY814"/>
    <mergeCell ref="EDA813:EDA814"/>
    <mergeCell ref="EDC813:EDC814"/>
    <mergeCell ref="EDE813:EDE814"/>
    <mergeCell ref="EDG813:EDG814"/>
    <mergeCell ref="EDI813:EDI814"/>
    <mergeCell ref="EEU813:EEU814"/>
    <mergeCell ref="EEW813:EEW814"/>
    <mergeCell ref="EEY813:EEY814"/>
    <mergeCell ref="EFA813:EFA814"/>
    <mergeCell ref="EFC813:EFC814"/>
    <mergeCell ref="EFE813:EFE814"/>
    <mergeCell ref="EFG813:EFG814"/>
    <mergeCell ref="EFI813:EFI814"/>
    <mergeCell ref="EFK813:EFK814"/>
    <mergeCell ref="EEC813:EEC814"/>
    <mergeCell ref="EEE813:EEE814"/>
    <mergeCell ref="EEG813:EEG814"/>
    <mergeCell ref="EEI813:EEI814"/>
    <mergeCell ref="EEK813:EEK814"/>
    <mergeCell ref="EEM813:EEM814"/>
    <mergeCell ref="EEO813:EEO814"/>
    <mergeCell ref="EEQ813:EEQ814"/>
    <mergeCell ref="EES813:EES814"/>
    <mergeCell ref="EGE813:EGE814"/>
    <mergeCell ref="EGG813:EGG814"/>
    <mergeCell ref="EGI813:EGI814"/>
    <mergeCell ref="EGK813:EGK814"/>
    <mergeCell ref="EGM813:EGM814"/>
    <mergeCell ref="EGO813:EGO814"/>
    <mergeCell ref="EGQ813:EGQ814"/>
    <mergeCell ref="EGS813:EGS814"/>
    <mergeCell ref="EGU813:EGU814"/>
    <mergeCell ref="EFM813:EFM814"/>
    <mergeCell ref="EFO813:EFO814"/>
    <mergeCell ref="EFQ813:EFQ814"/>
    <mergeCell ref="EFS813:EFS814"/>
    <mergeCell ref="EFU813:EFU814"/>
    <mergeCell ref="EFW813:EFW814"/>
    <mergeCell ref="EFY813:EFY814"/>
    <mergeCell ref="EGA813:EGA814"/>
    <mergeCell ref="EGC813:EGC814"/>
    <mergeCell ref="EHO813:EHO814"/>
    <mergeCell ref="EHQ813:EHQ814"/>
    <mergeCell ref="EHS813:EHS814"/>
    <mergeCell ref="EHU813:EHU814"/>
    <mergeCell ref="EHW813:EHW814"/>
    <mergeCell ref="EHY813:EHY814"/>
    <mergeCell ref="EIA813:EIA814"/>
    <mergeCell ref="EIC813:EIC814"/>
    <mergeCell ref="EIE813:EIE814"/>
    <mergeCell ref="EGW813:EGW814"/>
    <mergeCell ref="EGY813:EGY814"/>
    <mergeCell ref="EHA813:EHA814"/>
    <mergeCell ref="EHC813:EHC814"/>
    <mergeCell ref="EHE813:EHE814"/>
    <mergeCell ref="EHG813:EHG814"/>
    <mergeCell ref="EHI813:EHI814"/>
    <mergeCell ref="EHK813:EHK814"/>
    <mergeCell ref="EHM813:EHM814"/>
    <mergeCell ref="EIY813:EIY814"/>
    <mergeCell ref="EJA813:EJA814"/>
    <mergeCell ref="EJC813:EJC814"/>
    <mergeCell ref="EJE813:EJE814"/>
    <mergeCell ref="EJG813:EJG814"/>
    <mergeCell ref="EJI813:EJI814"/>
    <mergeCell ref="EJK813:EJK814"/>
    <mergeCell ref="EJM813:EJM814"/>
    <mergeCell ref="EJO813:EJO814"/>
    <mergeCell ref="EIG813:EIG814"/>
    <mergeCell ref="EII813:EII814"/>
    <mergeCell ref="EIK813:EIK814"/>
    <mergeCell ref="EIM813:EIM814"/>
    <mergeCell ref="EIO813:EIO814"/>
    <mergeCell ref="EIQ813:EIQ814"/>
    <mergeCell ref="EIS813:EIS814"/>
    <mergeCell ref="EIU813:EIU814"/>
    <mergeCell ref="EIW813:EIW814"/>
    <mergeCell ref="EKI813:EKI814"/>
    <mergeCell ref="EKK813:EKK814"/>
    <mergeCell ref="EKM813:EKM814"/>
    <mergeCell ref="EKO813:EKO814"/>
    <mergeCell ref="EKQ813:EKQ814"/>
    <mergeCell ref="EKS813:EKS814"/>
    <mergeCell ref="EKU813:EKU814"/>
    <mergeCell ref="EKW813:EKW814"/>
    <mergeCell ref="EKY813:EKY814"/>
    <mergeCell ref="EJQ813:EJQ814"/>
    <mergeCell ref="EJS813:EJS814"/>
    <mergeCell ref="EJU813:EJU814"/>
    <mergeCell ref="EJW813:EJW814"/>
    <mergeCell ref="EJY813:EJY814"/>
    <mergeCell ref="EKA813:EKA814"/>
    <mergeCell ref="EKC813:EKC814"/>
    <mergeCell ref="EKE813:EKE814"/>
    <mergeCell ref="EKG813:EKG814"/>
    <mergeCell ref="ELS813:ELS814"/>
    <mergeCell ref="ELU813:ELU814"/>
    <mergeCell ref="ELW813:ELW814"/>
    <mergeCell ref="ELY813:ELY814"/>
    <mergeCell ref="EMA813:EMA814"/>
    <mergeCell ref="EMC813:EMC814"/>
    <mergeCell ref="EME813:EME814"/>
    <mergeCell ref="EMG813:EMG814"/>
    <mergeCell ref="EMI813:EMI814"/>
    <mergeCell ref="ELA813:ELA814"/>
    <mergeCell ref="ELC813:ELC814"/>
    <mergeCell ref="ELE813:ELE814"/>
    <mergeCell ref="ELG813:ELG814"/>
    <mergeCell ref="ELI813:ELI814"/>
    <mergeCell ref="ELK813:ELK814"/>
    <mergeCell ref="ELM813:ELM814"/>
    <mergeCell ref="ELO813:ELO814"/>
    <mergeCell ref="ELQ813:ELQ814"/>
    <mergeCell ref="ENC813:ENC814"/>
    <mergeCell ref="ENE813:ENE814"/>
    <mergeCell ref="ENG813:ENG814"/>
    <mergeCell ref="ENI813:ENI814"/>
    <mergeCell ref="ENK813:ENK814"/>
    <mergeCell ref="ENM813:ENM814"/>
    <mergeCell ref="ENO813:ENO814"/>
    <mergeCell ref="ENQ813:ENQ814"/>
    <mergeCell ref="ENS813:ENS814"/>
    <mergeCell ref="EMK813:EMK814"/>
    <mergeCell ref="EMM813:EMM814"/>
    <mergeCell ref="EMO813:EMO814"/>
    <mergeCell ref="EMQ813:EMQ814"/>
    <mergeCell ref="EMS813:EMS814"/>
    <mergeCell ref="EMU813:EMU814"/>
    <mergeCell ref="EMW813:EMW814"/>
    <mergeCell ref="EMY813:EMY814"/>
    <mergeCell ref="ENA813:ENA814"/>
    <mergeCell ref="EOM813:EOM814"/>
    <mergeCell ref="EOO813:EOO814"/>
    <mergeCell ref="EOQ813:EOQ814"/>
    <mergeCell ref="EOS813:EOS814"/>
    <mergeCell ref="EOU813:EOU814"/>
    <mergeCell ref="EOW813:EOW814"/>
    <mergeCell ref="EOY813:EOY814"/>
    <mergeCell ref="EPA813:EPA814"/>
    <mergeCell ref="EPC813:EPC814"/>
    <mergeCell ref="ENU813:ENU814"/>
    <mergeCell ref="ENW813:ENW814"/>
    <mergeCell ref="ENY813:ENY814"/>
    <mergeCell ref="EOA813:EOA814"/>
    <mergeCell ref="EOC813:EOC814"/>
    <mergeCell ref="EOE813:EOE814"/>
    <mergeCell ref="EOG813:EOG814"/>
    <mergeCell ref="EOI813:EOI814"/>
    <mergeCell ref="EOK813:EOK814"/>
    <mergeCell ref="EPW813:EPW814"/>
    <mergeCell ref="EPY813:EPY814"/>
    <mergeCell ref="EQA813:EQA814"/>
    <mergeCell ref="EQC813:EQC814"/>
    <mergeCell ref="EQE813:EQE814"/>
    <mergeCell ref="EQG813:EQG814"/>
    <mergeCell ref="EQI813:EQI814"/>
    <mergeCell ref="EQK813:EQK814"/>
    <mergeCell ref="EQM813:EQM814"/>
    <mergeCell ref="EPE813:EPE814"/>
    <mergeCell ref="EPG813:EPG814"/>
    <mergeCell ref="EPI813:EPI814"/>
    <mergeCell ref="EPK813:EPK814"/>
    <mergeCell ref="EPM813:EPM814"/>
    <mergeCell ref="EPO813:EPO814"/>
    <mergeCell ref="EPQ813:EPQ814"/>
    <mergeCell ref="EPS813:EPS814"/>
    <mergeCell ref="EPU813:EPU814"/>
    <mergeCell ref="ERG813:ERG814"/>
    <mergeCell ref="ERI813:ERI814"/>
    <mergeCell ref="ERK813:ERK814"/>
    <mergeCell ref="ERM813:ERM814"/>
    <mergeCell ref="ERO813:ERO814"/>
    <mergeCell ref="ERQ813:ERQ814"/>
    <mergeCell ref="ERS813:ERS814"/>
    <mergeCell ref="ERU813:ERU814"/>
    <mergeCell ref="ERW813:ERW814"/>
    <mergeCell ref="EQO813:EQO814"/>
    <mergeCell ref="EQQ813:EQQ814"/>
    <mergeCell ref="EQS813:EQS814"/>
    <mergeCell ref="EQU813:EQU814"/>
    <mergeCell ref="EQW813:EQW814"/>
    <mergeCell ref="EQY813:EQY814"/>
    <mergeCell ref="ERA813:ERA814"/>
    <mergeCell ref="ERC813:ERC814"/>
    <mergeCell ref="ERE813:ERE814"/>
    <mergeCell ref="ESQ813:ESQ814"/>
    <mergeCell ref="ESS813:ESS814"/>
    <mergeCell ref="ESU813:ESU814"/>
    <mergeCell ref="ESW813:ESW814"/>
    <mergeCell ref="ESY813:ESY814"/>
    <mergeCell ref="ETA813:ETA814"/>
    <mergeCell ref="ETC813:ETC814"/>
    <mergeCell ref="ETE813:ETE814"/>
    <mergeCell ref="ETG813:ETG814"/>
    <mergeCell ref="ERY813:ERY814"/>
    <mergeCell ref="ESA813:ESA814"/>
    <mergeCell ref="ESC813:ESC814"/>
    <mergeCell ref="ESE813:ESE814"/>
    <mergeCell ref="ESG813:ESG814"/>
    <mergeCell ref="ESI813:ESI814"/>
    <mergeCell ref="ESK813:ESK814"/>
    <mergeCell ref="ESM813:ESM814"/>
    <mergeCell ref="ESO813:ESO814"/>
    <mergeCell ref="EUA813:EUA814"/>
    <mergeCell ref="EUC813:EUC814"/>
    <mergeCell ref="EUE813:EUE814"/>
    <mergeCell ref="EUG813:EUG814"/>
    <mergeCell ref="EUI813:EUI814"/>
    <mergeCell ref="EUK813:EUK814"/>
    <mergeCell ref="EUM813:EUM814"/>
    <mergeCell ref="EUO813:EUO814"/>
    <mergeCell ref="EUQ813:EUQ814"/>
    <mergeCell ref="ETI813:ETI814"/>
    <mergeCell ref="ETK813:ETK814"/>
    <mergeCell ref="ETM813:ETM814"/>
    <mergeCell ref="ETO813:ETO814"/>
    <mergeCell ref="ETQ813:ETQ814"/>
    <mergeCell ref="ETS813:ETS814"/>
    <mergeCell ref="ETU813:ETU814"/>
    <mergeCell ref="ETW813:ETW814"/>
    <mergeCell ref="ETY813:ETY814"/>
    <mergeCell ref="EVK813:EVK814"/>
    <mergeCell ref="EVM813:EVM814"/>
    <mergeCell ref="EVO813:EVO814"/>
    <mergeCell ref="EVQ813:EVQ814"/>
    <mergeCell ref="EVS813:EVS814"/>
    <mergeCell ref="EVU813:EVU814"/>
    <mergeCell ref="EVW813:EVW814"/>
    <mergeCell ref="EVY813:EVY814"/>
    <mergeCell ref="EWA813:EWA814"/>
    <mergeCell ref="EUS813:EUS814"/>
    <mergeCell ref="EUU813:EUU814"/>
    <mergeCell ref="EUW813:EUW814"/>
    <mergeCell ref="EUY813:EUY814"/>
    <mergeCell ref="EVA813:EVA814"/>
    <mergeCell ref="EVC813:EVC814"/>
    <mergeCell ref="EVE813:EVE814"/>
    <mergeCell ref="EVG813:EVG814"/>
    <mergeCell ref="EVI813:EVI814"/>
    <mergeCell ref="EWU813:EWU814"/>
    <mergeCell ref="EWW813:EWW814"/>
    <mergeCell ref="EWY813:EWY814"/>
    <mergeCell ref="EXA813:EXA814"/>
    <mergeCell ref="EXC813:EXC814"/>
    <mergeCell ref="EXE813:EXE814"/>
    <mergeCell ref="EXG813:EXG814"/>
    <mergeCell ref="EXI813:EXI814"/>
    <mergeCell ref="EXK813:EXK814"/>
    <mergeCell ref="EWC813:EWC814"/>
    <mergeCell ref="EWE813:EWE814"/>
    <mergeCell ref="EWG813:EWG814"/>
    <mergeCell ref="EWI813:EWI814"/>
    <mergeCell ref="EWK813:EWK814"/>
    <mergeCell ref="EWM813:EWM814"/>
    <mergeCell ref="EWO813:EWO814"/>
    <mergeCell ref="EWQ813:EWQ814"/>
    <mergeCell ref="EWS813:EWS814"/>
    <mergeCell ref="EYE813:EYE814"/>
    <mergeCell ref="EYG813:EYG814"/>
    <mergeCell ref="EYI813:EYI814"/>
    <mergeCell ref="EYK813:EYK814"/>
    <mergeCell ref="EYM813:EYM814"/>
    <mergeCell ref="EYO813:EYO814"/>
    <mergeCell ref="EYQ813:EYQ814"/>
    <mergeCell ref="EYS813:EYS814"/>
    <mergeCell ref="EYU813:EYU814"/>
    <mergeCell ref="EXM813:EXM814"/>
    <mergeCell ref="EXO813:EXO814"/>
    <mergeCell ref="EXQ813:EXQ814"/>
    <mergeCell ref="EXS813:EXS814"/>
    <mergeCell ref="EXU813:EXU814"/>
    <mergeCell ref="EXW813:EXW814"/>
    <mergeCell ref="EXY813:EXY814"/>
    <mergeCell ref="EYA813:EYA814"/>
    <mergeCell ref="EYC813:EYC814"/>
    <mergeCell ref="EZO813:EZO814"/>
    <mergeCell ref="EZQ813:EZQ814"/>
    <mergeCell ref="EZS813:EZS814"/>
    <mergeCell ref="EZU813:EZU814"/>
    <mergeCell ref="EZW813:EZW814"/>
    <mergeCell ref="EZY813:EZY814"/>
    <mergeCell ref="FAA813:FAA814"/>
    <mergeCell ref="FAC813:FAC814"/>
    <mergeCell ref="FAE813:FAE814"/>
    <mergeCell ref="EYW813:EYW814"/>
    <mergeCell ref="EYY813:EYY814"/>
    <mergeCell ref="EZA813:EZA814"/>
    <mergeCell ref="EZC813:EZC814"/>
    <mergeCell ref="EZE813:EZE814"/>
    <mergeCell ref="EZG813:EZG814"/>
    <mergeCell ref="EZI813:EZI814"/>
    <mergeCell ref="EZK813:EZK814"/>
    <mergeCell ref="EZM813:EZM814"/>
    <mergeCell ref="FAY813:FAY814"/>
    <mergeCell ref="FBA813:FBA814"/>
    <mergeCell ref="FBC813:FBC814"/>
    <mergeCell ref="FBE813:FBE814"/>
    <mergeCell ref="FBG813:FBG814"/>
    <mergeCell ref="FBI813:FBI814"/>
    <mergeCell ref="FBK813:FBK814"/>
    <mergeCell ref="FBM813:FBM814"/>
    <mergeCell ref="FBO813:FBO814"/>
    <mergeCell ref="FAG813:FAG814"/>
    <mergeCell ref="FAI813:FAI814"/>
    <mergeCell ref="FAK813:FAK814"/>
    <mergeCell ref="FAM813:FAM814"/>
    <mergeCell ref="FAO813:FAO814"/>
    <mergeCell ref="FAQ813:FAQ814"/>
    <mergeCell ref="FAS813:FAS814"/>
    <mergeCell ref="FAU813:FAU814"/>
    <mergeCell ref="FAW813:FAW814"/>
    <mergeCell ref="FCI813:FCI814"/>
    <mergeCell ref="FCK813:FCK814"/>
    <mergeCell ref="FCM813:FCM814"/>
    <mergeCell ref="FCO813:FCO814"/>
    <mergeCell ref="FCQ813:FCQ814"/>
    <mergeCell ref="FCS813:FCS814"/>
    <mergeCell ref="FCU813:FCU814"/>
    <mergeCell ref="FCW813:FCW814"/>
    <mergeCell ref="FCY813:FCY814"/>
    <mergeCell ref="FBQ813:FBQ814"/>
    <mergeCell ref="FBS813:FBS814"/>
    <mergeCell ref="FBU813:FBU814"/>
    <mergeCell ref="FBW813:FBW814"/>
    <mergeCell ref="FBY813:FBY814"/>
    <mergeCell ref="FCA813:FCA814"/>
    <mergeCell ref="FCC813:FCC814"/>
    <mergeCell ref="FCE813:FCE814"/>
    <mergeCell ref="FCG813:FCG814"/>
    <mergeCell ref="FDS813:FDS814"/>
    <mergeCell ref="FDU813:FDU814"/>
    <mergeCell ref="FDW813:FDW814"/>
    <mergeCell ref="FDY813:FDY814"/>
    <mergeCell ref="FEA813:FEA814"/>
    <mergeCell ref="FEC813:FEC814"/>
    <mergeCell ref="FEE813:FEE814"/>
    <mergeCell ref="FEG813:FEG814"/>
    <mergeCell ref="FEI813:FEI814"/>
    <mergeCell ref="FDA813:FDA814"/>
    <mergeCell ref="FDC813:FDC814"/>
    <mergeCell ref="FDE813:FDE814"/>
    <mergeCell ref="FDG813:FDG814"/>
    <mergeCell ref="FDI813:FDI814"/>
    <mergeCell ref="FDK813:FDK814"/>
    <mergeCell ref="FDM813:FDM814"/>
    <mergeCell ref="FDO813:FDO814"/>
    <mergeCell ref="FDQ813:FDQ814"/>
    <mergeCell ref="FFC813:FFC814"/>
    <mergeCell ref="FFE813:FFE814"/>
    <mergeCell ref="FFG813:FFG814"/>
    <mergeCell ref="FFI813:FFI814"/>
    <mergeCell ref="FFK813:FFK814"/>
    <mergeCell ref="FFM813:FFM814"/>
    <mergeCell ref="FFO813:FFO814"/>
    <mergeCell ref="FFQ813:FFQ814"/>
    <mergeCell ref="FFS813:FFS814"/>
    <mergeCell ref="FEK813:FEK814"/>
    <mergeCell ref="FEM813:FEM814"/>
    <mergeCell ref="FEO813:FEO814"/>
    <mergeCell ref="FEQ813:FEQ814"/>
    <mergeCell ref="FES813:FES814"/>
    <mergeCell ref="FEU813:FEU814"/>
    <mergeCell ref="FEW813:FEW814"/>
    <mergeCell ref="FEY813:FEY814"/>
    <mergeCell ref="FFA813:FFA814"/>
    <mergeCell ref="FGM813:FGM814"/>
    <mergeCell ref="FGO813:FGO814"/>
    <mergeCell ref="FGQ813:FGQ814"/>
    <mergeCell ref="FGS813:FGS814"/>
    <mergeCell ref="FGU813:FGU814"/>
    <mergeCell ref="FGW813:FGW814"/>
    <mergeCell ref="FGY813:FGY814"/>
    <mergeCell ref="FHA813:FHA814"/>
    <mergeCell ref="FHC813:FHC814"/>
    <mergeCell ref="FFU813:FFU814"/>
    <mergeCell ref="FFW813:FFW814"/>
    <mergeCell ref="FFY813:FFY814"/>
    <mergeCell ref="FGA813:FGA814"/>
    <mergeCell ref="FGC813:FGC814"/>
    <mergeCell ref="FGE813:FGE814"/>
    <mergeCell ref="FGG813:FGG814"/>
    <mergeCell ref="FGI813:FGI814"/>
    <mergeCell ref="FGK813:FGK814"/>
    <mergeCell ref="FHW813:FHW814"/>
    <mergeCell ref="FHY813:FHY814"/>
    <mergeCell ref="FIA813:FIA814"/>
    <mergeCell ref="FIC813:FIC814"/>
    <mergeCell ref="FIE813:FIE814"/>
    <mergeCell ref="FIG813:FIG814"/>
    <mergeCell ref="FII813:FII814"/>
    <mergeCell ref="FIK813:FIK814"/>
    <mergeCell ref="FIM813:FIM814"/>
    <mergeCell ref="FHE813:FHE814"/>
    <mergeCell ref="FHG813:FHG814"/>
    <mergeCell ref="FHI813:FHI814"/>
    <mergeCell ref="FHK813:FHK814"/>
    <mergeCell ref="FHM813:FHM814"/>
    <mergeCell ref="FHO813:FHO814"/>
    <mergeCell ref="FHQ813:FHQ814"/>
    <mergeCell ref="FHS813:FHS814"/>
    <mergeCell ref="FHU813:FHU814"/>
    <mergeCell ref="FJG813:FJG814"/>
    <mergeCell ref="FJI813:FJI814"/>
    <mergeCell ref="FJK813:FJK814"/>
    <mergeCell ref="FJM813:FJM814"/>
    <mergeCell ref="FJO813:FJO814"/>
    <mergeCell ref="FJQ813:FJQ814"/>
    <mergeCell ref="FJS813:FJS814"/>
    <mergeCell ref="FJU813:FJU814"/>
    <mergeCell ref="FJW813:FJW814"/>
    <mergeCell ref="FIO813:FIO814"/>
    <mergeCell ref="FIQ813:FIQ814"/>
    <mergeCell ref="FIS813:FIS814"/>
    <mergeCell ref="FIU813:FIU814"/>
    <mergeCell ref="FIW813:FIW814"/>
    <mergeCell ref="FIY813:FIY814"/>
    <mergeCell ref="FJA813:FJA814"/>
    <mergeCell ref="FJC813:FJC814"/>
    <mergeCell ref="FJE813:FJE814"/>
    <mergeCell ref="FKQ813:FKQ814"/>
    <mergeCell ref="FKS813:FKS814"/>
    <mergeCell ref="FKU813:FKU814"/>
    <mergeCell ref="FKW813:FKW814"/>
    <mergeCell ref="FKY813:FKY814"/>
    <mergeCell ref="FLA813:FLA814"/>
    <mergeCell ref="FLC813:FLC814"/>
    <mergeCell ref="FLE813:FLE814"/>
    <mergeCell ref="FLG813:FLG814"/>
    <mergeCell ref="FJY813:FJY814"/>
    <mergeCell ref="FKA813:FKA814"/>
    <mergeCell ref="FKC813:FKC814"/>
    <mergeCell ref="FKE813:FKE814"/>
    <mergeCell ref="FKG813:FKG814"/>
    <mergeCell ref="FKI813:FKI814"/>
    <mergeCell ref="FKK813:FKK814"/>
    <mergeCell ref="FKM813:FKM814"/>
    <mergeCell ref="FKO813:FKO814"/>
    <mergeCell ref="FMA813:FMA814"/>
    <mergeCell ref="FMC813:FMC814"/>
    <mergeCell ref="FME813:FME814"/>
    <mergeCell ref="FMG813:FMG814"/>
    <mergeCell ref="FMI813:FMI814"/>
    <mergeCell ref="FMK813:FMK814"/>
    <mergeCell ref="FMM813:FMM814"/>
    <mergeCell ref="FMO813:FMO814"/>
    <mergeCell ref="FMQ813:FMQ814"/>
    <mergeCell ref="FLI813:FLI814"/>
    <mergeCell ref="FLK813:FLK814"/>
    <mergeCell ref="FLM813:FLM814"/>
    <mergeCell ref="FLO813:FLO814"/>
    <mergeCell ref="FLQ813:FLQ814"/>
    <mergeCell ref="FLS813:FLS814"/>
    <mergeCell ref="FLU813:FLU814"/>
    <mergeCell ref="FLW813:FLW814"/>
    <mergeCell ref="FLY813:FLY814"/>
    <mergeCell ref="FNK813:FNK814"/>
    <mergeCell ref="FNM813:FNM814"/>
    <mergeCell ref="FNO813:FNO814"/>
    <mergeCell ref="FNQ813:FNQ814"/>
    <mergeCell ref="FNS813:FNS814"/>
    <mergeCell ref="FNU813:FNU814"/>
    <mergeCell ref="FNW813:FNW814"/>
    <mergeCell ref="FNY813:FNY814"/>
    <mergeCell ref="FOA813:FOA814"/>
    <mergeCell ref="FMS813:FMS814"/>
    <mergeCell ref="FMU813:FMU814"/>
    <mergeCell ref="FMW813:FMW814"/>
    <mergeCell ref="FMY813:FMY814"/>
    <mergeCell ref="FNA813:FNA814"/>
    <mergeCell ref="FNC813:FNC814"/>
    <mergeCell ref="FNE813:FNE814"/>
    <mergeCell ref="FNG813:FNG814"/>
    <mergeCell ref="FNI813:FNI814"/>
    <mergeCell ref="FOU813:FOU814"/>
    <mergeCell ref="FOW813:FOW814"/>
    <mergeCell ref="FOY813:FOY814"/>
    <mergeCell ref="FPA813:FPA814"/>
    <mergeCell ref="FPC813:FPC814"/>
    <mergeCell ref="FPE813:FPE814"/>
    <mergeCell ref="FPG813:FPG814"/>
    <mergeCell ref="FPI813:FPI814"/>
    <mergeCell ref="FPK813:FPK814"/>
    <mergeCell ref="FOC813:FOC814"/>
    <mergeCell ref="FOE813:FOE814"/>
    <mergeCell ref="FOG813:FOG814"/>
    <mergeCell ref="FOI813:FOI814"/>
    <mergeCell ref="FOK813:FOK814"/>
    <mergeCell ref="FOM813:FOM814"/>
    <mergeCell ref="FOO813:FOO814"/>
    <mergeCell ref="FOQ813:FOQ814"/>
    <mergeCell ref="FOS813:FOS814"/>
    <mergeCell ref="FQE813:FQE814"/>
    <mergeCell ref="FQG813:FQG814"/>
    <mergeCell ref="FQI813:FQI814"/>
    <mergeCell ref="FQK813:FQK814"/>
    <mergeCell ref="FQM813:FQM814"/>
    <mergeCell ref="FQO813:FQO814"/>
    <mergeCell ref="FQQ813:FQQ814"/>
    <mergeCell ref="FQS813:FQS814"/>
    <mergeCell ref="FQU813:FQU814"/>
    <mergeCell ref="FPM813:FPM814"/>
    <mergeCell ref="FPO813:FPO814"/>
    <mergeCell ref="FPQ813:FPQ814"/>
    <mergeCell ref="FPS813:FPS814"/>
    <mergeCell ref="FPU813:FPU814"/>
    <mergeCell ref="FPW813:FPW814"/>
    <mergeCell ref="FPY813:FPY814"/>
    <mergeCell ref="FQA813:FQA814"/>
    <mergeCell ref="FQC813:FQC814"/>
    <mergeCell ref="FRO813:FRO814"/>
    <mergeCell ref="FRQ813:FRQ814"/>
    <mergeCell ref="FRS813:FRS814"/>
    <mergeCell ref="FRU813:FRU814"/>
    <mergeCell ref="FRW813:FRW814"/>
    <mergeCell ref="FRY813:FRY814"/>
    <mergeCell ref="FSA813:FSA814"/>
    <mergeCell ref="FSC813:FSC814"/>
    <mergeCell ref="FSE813:FSE814"/>
    <mergeCell ref="FQW813:FQW814"/>
    <mergeCell ref="FQY813:FQY814"/>
    <mergeCell ref="FRA813:FRA814"/>
    <mergeCell ref="FRC813:FRC814"/>
    <mergeCell ref="FRE813:FRE814"/>
    <mergeCell ref="FRG813:FRG814"/>
    <mergeCell ref="FRI813:FRI814"/>
    <mergeCell ref="FRK813:FRK814"/>
    <mergeCell ref="FRM813:FRM814"/>
    <mergeCell ref="FSY813:FSY814"/>
    <mergeCell ref="FTA813:FTA814"/>
    <mergeCell ref="FTC813:FTC814"/>
    <mergeCell ref="FTE813:FTE814"/>
    <mergeCell ref="FTG813:FTG814"/>
    <mergeCell ref="FTI813:FTI814"/>
    <mergeCell ref="FTK813:FTK814"/>
    <mergeCell ref="FTM813:FTM814"/>
    <mergeCell ref="FTO813:FTO814"/>
    <mergeCell ref="FSG813:FSG814"/>
    <mergeCell ref="FSI813:FSI814"/>
    <mergeCell ref="FSK813:FSK814"/>
    <mergeCell ref="FSM813:FSM814"/>
    <mergeCell ref="FSO813:FSO814"/>
    <mergeCell ref="FSQ813:FSQ814"/>
    <mergeCell ref="FSS813:FSS814"/>
    <mergeCell ref="FSU813:FSU814"/>
    <mergeCell ref="FSW813:FSW814"/>
    <mergeCell ref="FUI813:FUI814"/>
    <mergeCell ref="FUK813:FUK814"/>
    <mergeCell ref="FUM813:FUM814"/>
    <mergeCell ref="FUO813:FUO814"/>
    <mergeCell ref="FUQ813:FUQ814"/>
    <mergeCell ref="FUS813:FUS814"/>
    <mergeCell ref="FUU813:FUU814"/>
    <mergeCell ref="FUW813:FUW814"/>
    <mergeCell ref="FUY813:FUY814"/>
    <mergeCell ref="FTQ813:FTQ814"/>
    <mergeCell ref="FTS813:FTS814"/>
    <mergeCell ref="FTU813:FTU814"/>
    <mergeCell ref="FTW813:FTW814"/>
    <mergeCell ref="FTY813:FTY814"/>
    <mergeCell ref="FUA813:FUA814"/>
    <mergeCell ref="FUC813:FUC814"/>
    <mergeCell ref="FUE813:FUE814"/>
    <mergeCell ref="FUG813:FUG814"/>
    <mergeCell ref="FVS813:FVS814"/>
    <mergeCell ref="FVU813:FVU814"/>
    <mergeCell ref="FVW813:FVW814"/>
    <mergeCell ref="FVY813:FVY814"/>
    <mergeCell ref="FWA813:FWA814"/>
    <mergeCell ref="FWC813:FWC814"/>
    <mergeCell ref="FWE813:FWE814"/>
    <mergeCell ref="FWG813:FWG814"/>
    <mergeCell ref="FWI813:FWI814"/>
    <mergeCell ref="FVA813:FVA814"/>
    <mergeCell ref="FVC813:FVC814"/>
    <mergeCell ref="FVE813:FVE814"/>
    <mergeCell ref="FVG813:FVG814"/>
    <mergeCell ref="FVI813:FVI814"/>
    <mergeCell ref="FVK813:FVK814"/>
    <mergeCell ref="FVM813:FVM814"/>
    <mergeCell ref="FVO813:FVO814"/>
    <mergeCell ref="FVQ813:FVQ814"/>
    <mergeCell ref="FXC813:FXC814"/>
    <mergeCell ref="FXE813:FXE814"/>
    <mergeCell ref="FXG813:FXG814"/>
    <mergeCell ref="FXI813:FXI814"/>
    <mergeCell ref="FXK813:FXK814"/>
    <mergeCell ref="FXM813:FXM814"/>
    <mergeCell ref="FXO813:FXO814"/>
    <mergeCell ref="FXQ813:FXQ814"/>
    <mergeCell ref="FXS813:FXS814"/>
    <mergeCell ref="FWK813:FWK814"/>
    <mergeCell ref="FWM813:FWM814"/>
    <mergeCell ref="FWO813:FWO814"/>
    <mergeCell ref="FWQ813:FWQ814"/>
    <mergeCell ref="FWS813:FWS814"/>
    <mergeCell ref="FWU813:FWU814"/>
    <mergeCell ref="FWW813:FWW814"/>
    <mergeCell ref="FWY813:FWY814"/>
    <mergeCell ref="FXA813:FXA814"/>
    <mergeCell ref="FYM813:FYM814"/>
    <mergeCell ref="FYO813:FYO814"/>
    <mergeCell ref="FYQ813:FYQ814"/>
    <mergeCell ref="FYS813:FYS814"/>
    <mergeCell ref="FYU813:FYU814"/>
    <mergeCell ref="FYW813:FYW814"/>
    <mergeCell ref="FYY813:FYY814"/>
    <mergeCell ref="FZA813:FZA814"/>
    <mergeCell ref="FZC813:FZC814"/>
    <mergeCell ref="FXU813:FXU814"/>
    <mergeCell ref="FXW813:FXW814"/>
    <mergeCell ref="FXY813:FXY814"/>
    <mergeCell ref="FYA813:FYA814"/>
    <mergeCell ref="FYC813:FYC814"/>
    <mergeCell ref="FYE813:FYE814"/>
    <mergeCell ref="FYG813:FYG814"/>
    <mergeCell ref="FYI813:FYI814"/>
    <mergeCell ref="FYK813:FYK814"/>
    <mergeCell ref="FZW813:FZW814"/>
    <mergeCell ref="FZY813:FZY814"/>
    <mergeCell ref="GAA813:GAA814"/>
    <mergeCell ref="GAC813:GAC814"/>
    <mergeCell ref="GAE813:GAE814"/>
    <mergeCell ref="GAG813:GAG814"/>
    <mergeCell ref="GAI813:GAI814"/>
    <mergeCell ref="GAK813:GAK814"/>
    <mergeCell ref="GAM813:GAM814"/>
    <mergeCell ref="FZE813:FZE814"/>
    <mergeCell ref="FZG813:FZG814"/>
    <mergeCell ref="FZI813:FZI814"/>
    <mergeCell ref="FZK813:FZK814"/>
    <mergeCell ref="FZM813:FZM814"/>
    <mergeCell ref="FZO813:FZO814"/>
    <mergeCell ref="FZQ813:FZQ814"/>
    <mergeCell ref="FZS813:FZS814"/>
    <mergeCell ref="FZU813:FZU814"/>
    <mergeCell ref="GBG813:GBG814"/>
    <mergeCell ref="GBI813:GBI814"/>
    <mergeCell ref="GBK813:GBK814"/>
    <mergeCell ref="GBM813:GBM814"/>
    <mergeCell ref="GBO813:GBO814"/>
    <mergeCell ref="GBQ813:GBQ814"/>
    <mergeCell ref="GBS813:GBS814"/>
    <mergeCell ref="GBU813:GBU814"/>
    <mergeCell ref="GBW813:GBW814"/>
    <mergeCell ref="GAO813:GAO814"/>
    <mergeCell ref="GAQ813:GAQ814"/>
    <mergeCell ref="GAS813:GAS814"/>
    <mergeCell ref="GAU813:GAU814"/>
    <mergeCell ref="GAW813:GAW814"/>
    <mergeCell ref="GAY813:GAY814"/>
    <mergeCell ref="GBA813:GBA814"/>
    <mergeCell ref="GBC813:GBC814"/>
    <mergeCell ref="GBE813:GBE814"/>
    <mergeCell ref="GCQ813:GCQ814"/>
    <mergeCell ref="GCS813:GCS814"/>
    <mergeCell ref="GCU813:GCU814"/>
    <mergeCell ref="GCW813:GCW814"/>
    <mergeCell ref="GCY813:GCY814"/>
    <mergeCell ref="GDA813:GDA814"/>
    <mergeCell ref="GDC813:GDC814"/>
    <mergeCell ref="GDE813:GDE814"/>
    <mergeCell ref="GDG813:GDG814"/>
    <mergeCell ref="GBY813:GBY814"/>
    <mergeCell ref="GCA813:GCA814"/>
    <mergeCell ref="GCC813:GCC814"/>
    <mergeCell ref="GCE813:GCE814"/>
    <mergeCell ref="GCG813:GCG814"/>
    <mergeCell ref="GCI813:GCI814"/>
    <mergeCell ref="GCK813:GCK814"/>
    <mergeCell ref="GCM813:GCM814"/>
    <mergeCell ref="GCO813:GCO814"/>
    <mergeCell ref="GEA813:GEA814"/>
    <mergeCell ref="GEC813:GEC814"/>
    <mergeCell ref="GEE813:GEE814"/>
    <mergeCell ref="GEG813:GEG814"/>
    <mergeCell ref="GEI813:GEI814"/>
    <mergeCell ref="GEK813:GEK814"/>
    <mergeCell ref="GEM813:GEM814"/>
    <mergeCell ref="GEO813:GEO814"/>
    <mergeCell ref="GEQ813:GEQ814"/>
    <mergeCell ref="GDI813:GDI814"/>
    <mergeCell ref="GDK813:GDK814"/>
    <mergeCell ref="GDM813:GDM814"/>
    <mergeCell ref="GDO813:GDO814"/>
    <mergeCell ref="GDQ813:GDQ814"/>
    <mergeCell ref="GDS813:GDS814"/>
    <mergeCell ref="GDU813:GDU814"/>
    <mergeCell ref="GDW813:GDW814"/>
    <mergeCell ref="GDY813:GDY814"/>
    <mergeCell ref="GFK813:GFK814"/>
    <mergeCell ref="GFM813:GFM814"/>
    <mergeCell ref="GFO813:GFO814"/>
    <mergeCell ref="GFQ813:GFQ814"/>
    <mergeCell ref="GFS813:GFS814"/>
    <mergeCell ref="GFU813:GFU814"/>
    <mergeCell ref="GFW813:GFW814"/>
    <mergeCell ref="GFY813:GFY814"/>
    <mergeCell ref="GGA813:GGA814"/>
    <mergeCell ref="GES813:GES814"/>
    <mergeCell ref="GEU813:GEU814"/>
    <mergeCell ref="GEW813:GEW814"/>
    <mergeCell ref="GEY813:GEY814"/>
    <mergeCell ref="GFA813:GFA814"/>
    <mergeCell ref="GFC813:GFC814"/>
    <mergeCell ref="GFE813:GFE814"/>
    <mergeCell ref="GFG813:GFG814"/>
    <mergeCell ref="GFI813:GFI814"/>
    <mergeCell ref="GGU813:GGU814"/>
    <mergeCell ref="GGW813:GGW814"/>
    <mergeCell ref="GGY813:GGY814"/>
    <mergeCell ref="GHA813:GHA814"/>
    <mergeCell ref="GHC813:GHC814"/>
    <mergeCell ref="GHE813:GHE814"/>
    <mergeCell ref="GHG813:GHG814"/>
    <mergeCell ref="GHI813:GHI814"/>
    <mergeCell ref="GHK813:GHK814"/>
    <mergeCell ref="GGC813:GGC814"/>
    <mergeCell ref="GGE813:GGE814"/>
    <mergeCell ref="GGG813:GGG814"/>
    <mergeCell ref="GGI813:GGI814"/>
    <mergeCell ref="GGK813:GGK814"/>
    <mergeCell ref="GGM813:GGM814"/>
    <mergeCell ref="GGO813:GGO814"/>
    <mergeCell ref="GGQ813:GGQ814"/>
    <mergeCell ref="GGS813:GGS814"/>
    <mergeCell ref="GIE813:GIE814"/>
    <mergeCell ref="GIG813:GIG814"/>
    <mergeCell ref="GII813:GII814"/>
    <mergeCell ref="GIK813:GIK814"/>
    <mergeCell ref="GIM813:GIM814"/>
    <mergeCell ref="GIO813:GIO814"/>
    <mergeCell ref="GIQ813:GIQ814"/>
    <mergeCell ref="GIS813:GIS814"/>
    <mergeCell ref="GIU813:GIU814"/>
    <mergeCell ref="GHM813:GHM814"/>
    <mergeCell ref="GHO813:GHO814"/>
    <mergeCell ref="GHQ813:GHQ814"/>
    <mergeCell ref="GHS813:GHS814"/>
    <mergeCell ref="GHU813:GHU814"/>
    <mergeCell ref="GHW813:GHW814"/>
    <mergeCell ref="GHY813:GHY814"/>
    <mergeCell ref="GIA813:GIA814"/>
    <mergeCell ref="GIC813:GIC814"/>
    <mergeCell ref="GJO813:GJO814"/>
    <mergeCell ref="GJQ813:GJQ814"/>
    <mergeCell ref="GJS813:GJS814"/>
    <mergeCell ref="GJU813:GJU814"/>
    <mergeCell ref="GJW813:GJW814"/>
    <mergeCell ref="GJY813:GJY814"/>
    <mergeCell ref="GKA813:GKA814"/>
    <mergeCell ref="GKC813:GKC814"/>
    <mergeCell ref="GKE813:GKE814"/>
    <mergeCell ref="GIW813:GIW814"/>
    <mergeCell ref="GIY813:GIY814"/>
    <mergeCell ref="GJA813:GJA814"/>
    <mergeCell ref="GJC813:GJC814"/>
    <mergeCell ref="GJE813:GJE814"/>
    <mergeCell ref="GJG813:GJG814"/>
    <mergeCell ref="GJI813:GJI814"/>
    <mergeCell ref="GJK813:GJK814"/>
    <mergeCell ref="GJM813:GJM814"/>
    <mergeCell ref="GKY813:GKY814"/>
    <mergeCell ref="GLA813:GLA814"/>
    <mergeCell ref="GLC813:GLC814"/>
    <mergeCell ref="GLE813:GLE814"/>
    <mergeCell ref="GLG813:GLG814"/>
    <mergeCell ref="GLI813:GLI814"/>
    <mergeCell ref="GLK813:GLK814"/>
    <mergeCell ref="GLM813:GLM814"/>
    <mergeCell ref="GLO813:GLO814"/>
    <mergeCell ref="GKG813:GKG814"/>
    <mergeCell ref="GKI813:GKI814"/>
    <mergeCell ref="GKK813:GKK814"/>
    <mergeCell ref="GKM813:GKM814"/>
    <mergeCell ref="GKO813:GKO814"/>
    <mergeCell ref="GKQ813:GKQ814"/>
    <mergeCell ref="GKS813:GKS814"/>
    <mergeCell ref="GKU813:GKU814"/>
    <mergeCell ref="GKW813:GKW814"/>
    <mergeCell ref="GMI813:GMI814"/>
    <mergeCell ref="GMK813:GMK814"/>
    <mergeCell ref="GMM813:GMM814"/>
    <mergeCell ref="GMO813:GMO814"/>
    <mergeCell ref="GMQ813:GMQ814"/>
    <mergeCell ref="GMS813:GMS814"/>
    <mergeCell ref="GMU813:GMU814"/>
    <mergeCell ref="GMW813:GMW814"/>
    <mergeCell ref="GMY813:GMY814"/>
    <mergeCell ref="GLQ813:GLQ814"/>
    <mergeCell ref="GLS813:GLS814"/>
    <mergeCell ref="GLU813:GLU814"/>
    <mergeCell ref="GLW813:GLW814"/>
    <mergeCell ref="GLY813:GLY814"/>
    <mergeCell ref="GMA813:GMA814"/>
    <mergeCell ref="GMC813:GMC814"/>
    <mergeCell ref="GME813:GME814"/>
    <mergeCell ref="GMG813:GMG814"/>
    <mergeCell ref="GNS813:GNS814"/>
    <mergeCell ref="GNU813:GNU814"/>
    <mergeCell ref="GNW813:GNW814"/>
    <mergeCell ref="GNY813:GNY814"/>
    <mergeCell ref="GOA813:GOA814"/>
    <mergeCell ref="GOC813:GOC814"/>
    <mergeCell ref="GOE813:GOE814"/>
    <mergeCell ref="GOG813:GOG814"/>
    <mergeCell ref="GOI813:GOI814"/>
    <mergeCell ref="GNA813:GNA814"/>
    <mergeCell ref="GNC813:GNC814"/>
    <mergeCell ref="GNE813:GNE814"/>
    <mergeCell ref="GNG813:GNG814"/>
    <mergeCell ref="GNI813:GNI814"/>
    <mergeCell ref="GNK813:GNK814"/>
    <mergeCell ref="GNM813:GNM814"/>
    <mergeCell ref="GNO813:GNO814"/>
    <mergeCell ref="GNQ813:GNQ814"/>
    <mergeCell ref="GPC813:GPC814"/>
    <mergeCell ref="GPE813:GPE814"/>
    <mergeCell ref="GPG813:GPG814"/>
    <mergeCell ref="GPI813:GPI814"/>
    <mergeCell ref="GPK813:GPK814"/>
    <mergeCell ref="GPM813:GPM814"/>
    <mergeCell ref="GPO813:GPO814"/>
    <mergeCell ref="GPQ813:GPQ814"/>
    <mergeCell ref="GPS813:GPS814"/>
    <mergeCell ref="GOK813:GOK814"/>
    <mergeCell ref="GOM813:GOM814"/>
    <mergeCell ref="GOO813:GOO814"/>
    <mergeCell ref="GOQ813:GOQ814"/>
    <mergeCell ref="GOS813:GOS814"/>
    <mergeCell ref="GOU813:GOU814"/>
    <mergeCell ref="GOW813:GOW814"/>
    <mergeCell ref="GOY813:GOY814"/>
    <mergeCell ref="GPA813:GPA814"/>
    <mergeCell ref="GQM813:GQM814"/>
    <mergeCell ref="GQO813:GQO814"/>
    <mergeCell ref="GQQ813:GQQ814"/>
    <mergeCell ref="GQS813:GQS814"/>
    <mergeCell ref="GQU813:GQU814"/>
    <mergeCell ref="GQW813:GQW814"/>
    <mergeCell ref="GQY813:GQY814"/>
    <mergeCell ref="GRA813:GRA814"/>
    <mergeCell ref="GRC813:GRC814"/>
    <mergeCell ref="GPU813:GPU814"/>
    <mergeCell ref="GPW813:GPW814"/>
    <mergeCell ref="GPY813:GPY814"/>
    <mergeCell ref="GQA813:GQA814"/>
    <mergeCell ref="GQC813:GQC814"/>
    <mergeCell ref="GQE813:GQE814"/>
    <mergeCell ref="GQG813:GQG814"/>
    <mergeCell ref="GQI813:GQI814"/>
    <mergeCell ref="GQK813:GQK814"/>
    <mergeCell ref="GRW813:GRW814"/>
    <mergeCell ref="GRY813:GRY814"/>
    <mergeCell ref="GSA813:GSA814"/>
    <mergeCell ref="GSC813:GSC814"/>
    <mergeCell ref="GSE813:GSE814"/>
    <mergeCell ref="GSG813:GSG814"/>
    <mergeCell ref="GSI813:GSI814"/>
    <mergeCell ref="GSK813:GSK814"/>
    <mergeCell ref="GSM813:GSM814"/>
    <mergeCell ref="GRE813:GRE814"/>
    <mergeCell ref="GRG813:GRG814"/>
    <mergeCell ref="GRI813:GRI814"/>
    <mergeCell ref="GRK813:GRK814"/>
    <mergeCell ref="GRM813:GRM814"/>
    <mergeCell ref="GRO813:GRO814"/>
    <mergeCell ref="GRQ813:GRQ814"/>
    <mergeCell ref="GRS813:GRS814"/>
    <mergeCell ref="GRU813:GRU814"/>
    <mergeCell ref="GTG813:GTG814"/>
    <mergeCell ref="GTI813:GTI814"/>
    <mergeCell ref="GTK813:GTK814"/>
    <mergeCell ref="GTM813:GTM814"/>
    <mergeCell ref="GTO813:GTO814"/>
    <mergeCell ref="GTQ813:GTQ814"/>
    <mergeCell ref="GTS813:GTS814"/>
    <mergeCell ref="GTU813:GTU814"/>
    <mergeCell ref="GTW813:GTW814"/>
    <mergeCell ref="GSO813:GSO814"/>
    <mergeCell ref="GSQ813:GSQ814"/>
    <mergeCell ref="GSS813:GSS814"/>
    <mergeCell ref="GSU813:GSU814"/>
    <mergeCell ref="GSW813:GSW814"/>
    <mergeCell ref="GSY813:GSY814"/>
    <mergeCell ref="GTA813:GTA814"/>
    <mergeCell ref="GTC813:GTC814"/>
    <mergeCell ref="GTE813:GTE814"/>
    <mergeCell ref="GUQ813:GUQ814"/>
    <mergeCell ref="GUS813:GUS814"/>
    <mergeCell ref="GUU813:GUU814"/>
    <mergeCell ref="GUW813:GUW814"/>
    <mergeCell ref="GUY813:GUY814"/>
    <mergeCell ref="GVA813:GVA814"/>
    <mergeCell ref="GVC813:GVC814"/>
    <mergeCell ref="GVE813:GVE814"/>
    <mergeCell ref="GVG813:GVG814"/>
    <mergeCell ref="GTY813:GTY814"/>
    <mergeCell ref="GUA813:GUA814"/>
    <mergeCell ref="GUC813:GUC814"/>
    <mergeCell ref="GUE813:GUE814"/>
    <mergeCell ref="GUG813:GUG814"/>
    <mergeCell ref="GUI813:GUI814"/>
    <mergeCell ref="GUK813:GUK814"/>
    <mergeCell ref="GUM813:GUM814"/>
    <mergeCell ref="GUO813:GUO814"/>
    <mergeCell ref="GWA813:GWA814"/>
    <mergeCell ref="GWC813:GWC814"/>
    <mergeCell ref="GWE813:GWE814"/>
    <mergeCell ref="GWG813:GWG814"/>
    <mergeCell ref="GWI813:GWI814"/>
    <mergeCell ref="GWK813:GWK814"/>
    <mergeCell ref="GWM813:GWM814"/>
    <mergeCell ref="GWO813:GWO814"/>
    <mergeCell ref="GWQ813:GWQ814"/>
    <mergeCell ref="GVI813:GVI814"/>
    <mergeCell ref="GVK813:GVK814"/>
    <mergeCell ref="GVM813:GVM814"/>
    <mergeCell ref="GVO813:GVO814"/>
    <mergeCell ref="GVQ813:GVQ814"/>
    <mergeCell ref="GVS813:GVS814"/>
    <mergeCell ref="GVU813:GVU814"/>
    <mergeCell ref="GVW813:GVW814"/>
    <mergeCell ref="GVY813:GVY814"/>
    <mergeCell ref="GXK813:GXK814"/>
    <mergeCell ref="GXM813:GXM814"/>
    <mergeCell ref="GXO813:GXO814"/>
    <mergeCell ref="GXQ813:GXQ814"/>
    <mergeCell ref="GXS813:GXS814"/>
    <mergeCell ref="GXU813:GXU814"/>
    <mergeCell ref="GXW813:GXW814"/>
    <mergeCell ref="GXY813:GXY814"/>
    <mergeCell ref="GYA813:GYA814"/>
    <mergeCell ref="GWS813:GWS814"/>
    <mergeCell ref="GWU813:GWU814"/>
    <mergeCell ref="GWW813:GWW814"/>
    <mergeCell ref="GWY813:GWY814"/>
    <mergeCell ref="GXA813:GXA814"/>
    <mergeCell ref="GXC813:GXC814"/>
    <mergeCell ref="GXE813:GXE814"/>
    <mergeCell ref="GXG813:GXG814"/>
    <mergeCell ref="GXI813:GXI814"/>
    <mergeCell ref="GYU813:GYU814"/>
    <mergeCell ref="GYW813:GYW814"/>
    <mergeCell ref="GYY813:GYY814"/>
    <mergeCell ref="GZA813:GZA814"/>
    <mergeCell ref="GZC813:GZC814"/>
    <mergeCell ref="GZE813:GZE814"/>
    <mergeCell ref="GZG813:GZG814"/>
    <mergeCell ref="GZI813:GZI814"/>
    <mergeCell ref="GZK813:GZK814"/>
    <mergeCell ref="GYC813:GYC814"/>
    <mergeCell ref="GYE813:GYE814"/>
    <mergeCell ref="GYG813:GYG814"/>
    <mergeCell ref="GYI813:GYI814"/>
    <mergeCell ref="GYK813:GYK814"/>
    <mergeCell ref="GYM813:GYM814"/>
    <mergeCell ref="GYO813:GYO814"/>
    <mergeCell ref="GYQ813:GYQ814"/>
    <mergeCell ref="GYS813:GYS814"/>
    <mergeCell ref="HAE813:HAE814"/>
    <mergeCell ref="HAG813:HAG814"/>
    <mergeCell ref="HAI813:HAI814"/>
    <mergeCell ref="HAK813:HAK814"/>
    <mergeCell ref="HAM813:HAM814"/>
    <mergeCell ref="HAO813:HAO814"/>
    <mergeCell ref="HAQ813:HAQ814"/>
    <mergeCell ref="HAS813:HAS814"/>
    <mergeCell ref="HAU813:HAU814"/>
    <mergeCell ref="GZM813:GZM814"/>
    <mergeCell ref="GZO813:GZO814"/>
    <mergeCell ref="GZQ813:GZQ814"/>
    <mergeCell ref="GZS813:GZS814"/>
    <mergeCell ref="GZU813:GZU814"/>
    <mergeCell ref="GZW813:GZW814"/>
    <mergeCell ref="GZY813:GZY814"/>
    <mergeCell ref="HAA813:HAA814"/>
    <mergeCell ref="HAC813:HAC814"/>
    <mergeCell ref="HBO813:HBO814"/>
    <mergeCell ref="HBQ813:HBQ814"/>
    <mergeCell ref="HBS813:HBS814"/>
    <mergeCell ref="HBU813:HBU814"/>
    <mergeCell ref="HBW813:HBW814"/>
    <mergeCell ref="HBY813:HBY814"/>
    <mergeCell ref="HCA813:HCA814"/>
    <mergeCell ref="HCC813:HCC814"/>
    <mergeCell ref="HCE813:HCE814"/>
    <mergeCell ref="HAW813:HAW814"/>
    <mergeCell ref="HAY813:HAY814"/>
    <mergeCell ref="HBA813:HBA814"/>
    <mergeCell ref="HBC813:HBC814"/>
    <mergeCell ref="HBE813:HBE814"/>
    <mergeCell ref="HBG813:HBG814"/>
    <mergeCell ref="HBI813:HBI814"/>
    <mergeCell ref="HBK813:HBK814"/>
    <mergeCell ref="HBM813:HBM814"/>
    <mergeCell ref="HCY813:HCY814"/>
    <mergeCell ref="HDA813:HDA814"/>
    <mergeCell ref="HDC813:HDC814"/>
    <mergeCell ref="HDE813:HDE814"/>
    <mergeCell ref="HDG813:HDG814"/>
    <mergeCell ref="HDI813:HDI814"/>
    <mergeCell ref="HDK813:HDK814"/>
    <mergeCell ref="HDM813:HDM814"/>
    <mergeCell ref="HDO813:HDO814"/>
    <mergeCell ref="HCG813:HCG814"/>
    <mergeCell ref="HCI813:HCI814"/>
    <mergeCell ref="HCK813:HCK814"/>
    <mergeCell ref="HCM813:HCM814"/>
    <mergeCell ref="HCO813:HCO814"/>
    <mergeCell ref="HCQ813:HCQ814"/>
    <mergeCell ref="HCS813:HCS814"/>
    <mergeCell ref="HCU813:HCU814"/>
    <mergeCell ref="HCW813:HCW814"/>
    <mergeCell ref="HEI813:HEI814"/>
    <mergeCell ref="HEK813:HEK814"/>
    <mergeCell ref="HEM813:HEM814"/>
    <mergeCell ref="HEO813:HEO814"/>
    <mergeCell ref="HEQ813:HEQ814"/>
    <mergeCell ref="HES813:HES814"/>
    <mergeCell ref="HEU813:HEU814"/>
    <mergeCell ref="HEW813:HEW814"/>
    <mergeCell ref="HEY813:HEY814"/>
    <mergeCell ref="HDQ813:HDQ814"/>
    <mergeCell ref="HDS813:HDS814"/>
    <mergeCell ref="HDU813:HDU814"/>
    <mergeCell ref="HDW813:HDW814"/>
    <mergeCell ref="HDY813:HDY814"/>
    <mergeCell ref="HEA813:HEA814"/>
    <mergeCell ref="HEC813:HEC814"/>
    <mergeCell ref="HEE813:HEE814"/>
    <mergeCell ref="HEG813:HEG814"/>
    <mergeCell ref="HFS813:HFS814"/>
    <mergeCell ref="HFU813:HFU814"/>
    <mergeCell ref="HFW813:HFW814"/>
    <mergeCell ref="HFY813:HFY814"/>
    <mergeCell ref="HGA813:HGA814"/>
    <mergeCell ref="HGC813:HGC814"/>
    <mergeCell ref="HGE813:HGE814"/>
    <mergeCell ref="HGG813:HGG814"/>
    <mergeCell ref="HGI813:HGI814"/>
    <mergeCell ref="HFA813:HFA814"/>
    <mergeCell ref="HFC813:HFC814"/>
    <mergeCell ref="HFE813:HFE814"/>
    <mergeCell ref="HFG813:HFG814"/>
    <mergeCell ref="HFI813:HFI814"/>
    <mergeCell ref="HFK813:HFK814"/>
    <mergeCell ref="HFM813:HFM814"/>
    <mergeCell ref="HFO813:HFO814"/>
    <mergeCell ref="HFQ813:HFQ814"/>
    <mergeCell ref="HHC813:HHC814"/>
    <mergeCell ref="HHE813:HHE814"/>
    <mergeCell ref="HHG813:HHG814"/>
    <mergeCell ref="HHI813:HHI814"/>
    <mergeCell ref="HHK813:HHK814"/>
    <mergeCell ref="HHM813:HHM814"/>
    <mergeCell ref="HHO813:HHO814"/>
    <mergeCell ref="HHQ813:HHQ814"/>
    <mergeCell ref="HHS813:HHS814"/>
    <mergeCell ref="HGK813:HGK814"/>
    <mergeCell ref="HGM813:HGM814"/>
    <mergeCell ref="HGO813:HGO814"/>
    <mergeCell ref="HGQ813:HGQ814"/>
    <mergeCell ref="HGS813:HGS814"/>
    <mergeCell ref="HGU813:HGU814"/>
    <mergeCell ref="HGW813:HGW814"/>
    <mergeCell ref="HGY813:HGY814"/>
    <mergeCell ref="HHA813:HHA814"/>
    <mergeCell ref="HIM813:HIM814"/>
    <mergeCell ref="HIO813:HIO814"/>
    <mergeCell ref="HIQ813:HIQ814"/>
    <mergeCell ref="HIS813:HIS814"/>
    <mergeCell ref="HIU813:HIU814"/>
    <mergeCell ref="HIW813:HIW814"/>
    <mergeCell ref="HIY813:HIY814"/>
    <mergeCell ref="HJA813:HJA814"/>
    <mergeCell ref="HJC813:HJC814"/>
    <mergeCell ref="HHU813:HHU814"/>
    <mergeCell ref="HHW813:HHW814"/>
    <mergeCell ref="HHY813:HHY814"/>
    <mergeCell ref="HIA813:HIA814"/>
    <mergeCell ref="HIC813:HIC814"/>
    <mergeCell ref="HIE813:HIE814"/>
    <mergeCell ref="HIG813:HIG814"/>
    <mergeCell ref="HII813:HII814"/>
    <mergeCell ref="HIK813:HIK814"/>
    <mergeCell ref="HJW813:HJW814"/>
    <mergeCell ref="HJY813:HJY814"/>
    <mergeCell ref="HKA813:HKA814"/>
    <mergeCell ref="HKC813:HKC814"/>
    <mergeCell ref="HKE813:HKE814"/>
    <mergeCell ref="HKG813:HKG814"/>
    <mergeCell ref="HKI813:HKI814"/>
    <mergeCell ref="HKK813:HKK814"/>
    <mergeCell ref="HKM813:HKM814"/>
    <mergeCell ref="HJE813:HJE814"/>
    <mergeCell ref="HJG813:HJG814"/>
    <mergeCell ref="HJI813:HJI814"/>
    <mergeCell ref="HJK813:HJK814"/>
    <mergeCell ref="HJM813:HJM814"/>
    <mergeCell ref="HJO813:HJO814"/>
    <mergeCell ref="HJQ813:HJQ814"/>
    <mergeCell ref="HJS813:HJS814"/>
    <mergeCell ref="HJU813:HJU814"/>
    <mergeCell ref="HLG813:HLG814"/>
    <mergeCell ref="HLI813:HLI814"/>
    <mergeCell ref="HLK813:HLK814"/>
    <mergeCell ref="HLM813:HLM814"/>
    <mergeCell ref="HLO813:HLO814"/>
    <mergeCell ref="HLQ813:HLQ814"/>
    <mergeCell ref="HLS813:HLS814"/>
    <mergeCell ref="HLU813:HLU814"/>
    <mergeCell ref="HLW813:HLW814"/>
    <mergeCell ref="HKO813:HKO814"/>
    <mergeCell ref="HKQ813:HKQ814"/>
    <mergeCell ref="HKS813:HKS814"/>
    <mergeCell ref="HKU813:HKU814"/>
    <mergeCell ref="HKW813:HKW814"/>
    <mergeCell ref="HKY813:HKY814"/>
    <mergeCell ref="HLA813:HLA814"/>
    <mergeCell ref="HLC813:HLC814"/>
    <mergeCell ref="HLE813:HLE814"/>
    <mergeCell ref="HMQ813:HMQ814"/>
    <mergeCell ref="HMS813:HMS814"/>
    <mergeCell ref="HMU813:HMU814"/>
    <mergeCell ref="HMW813:HMW814"/>
    <mergeCell ref="HMY813:HMY814"/>
    <mergeCell ref="HNA813:HNA814"/>
    <mergeCell ref="HNC813:HNC814"/>
    <mergeCell ref="HNE813:HNE814"/>
    <mergeCell ref="HNG813:HNG814"/>
    <mergeCell ref="HLY813:HLY814"/>
    <mergeCell ref="HMA813:HMA814"/>
    <mergeCell ref="HMC813:HMC814"/>
    <mergeCell ref="HME813:HME814"/>
    <mergeCell ref="HMG813:HMG814"/>
    <mergeCell ref="HMI813:HMI814"/>
    <mergeCell ref="HMK813:HMK814"/>
    <mergeCell ref="HMM813:HMM814"/>
    <mergeCell ref="HMO813:HMO814"/>
    <mergeCell ref="HOA813:HOA814"/>
    <mergeCell ref="HOC813:HOC814"/>
    <mergeCell ref="HOE813:HOE814"/>
    <mergeCell ref="HOG813:HOG814"/>
    <mergeCell ref="HOI813:HOI814"/>
    <mergeCell ref="HOK813:HOK814"/>
    <mergeCell ref="HOM813:HOM814"/>
    <mergeCell ref="HOO813:HOO814"/>
    <mergeCell ref="HOQ813:HOQ814"/>
    <mergeCell ref="HNI813:HNI814"/>
    <mergeCell ref="HNK813:HNK814"/>
    <mergeCell ref="HNM813:HNM814"/>
    <mergeCell ref="HNO813:HNO814"/>
    <mergeCell ref="HNQ813:HNQ814"/>
    <mergeCell ref="HNS813:HNS814"/>
    <mergeCell ref="HNU813:HNU814"/>
    <mergeCell ref="HNW813:HNW814"/>
    <mergeCell ref="HNY813:HNY814"/>
    <mergeCell ref="HPK813:HPK814"/>
    <mergeCell ref="HPM813:HPM814"/>
    <mergeCell ref="HPO813:HPO814"/>
    <mergeCell ref="HPQ813:HPQ814"/>
    <mergeCell ref="HPS813:HPS814"/>
    <mergeCell ref="HPU813:HPU814"/>
    <mergeCell ref="HPW813:HPW814"/>
    <mergeCell ref="HPY813:HPY814"/>
    <mergeCell ref="HQA813:HQA814"/>
    <mergeCell ref="HOS813:HOS814"/>
    <mergeCell ref="HOU813:HOU814"/>
    <mergeCell ref="HOW813:HOW814"/>
    <mergeCell ref="HOY813:HOY814"/>
    <mergeCell ref="HPA813:HPA814"/>
    <mergeCell ref="HPC813:HPC814"/>
    <mergeCell ref="HPE813:HPE814"/>
    <mergeCell ref="HPG813:HPG814"/>
    <mergeCell ref="HPI813:HPI814"/>
    <mergeCell ref="HQU813:HQU814"/>
    <mergeCell ref="HQW813:HQW814"/>
    <mergeCell ref="HQY813:HQY814"/>
    <mergeCell ref="HRA813:HRA814"/>
    <mergeCell ref="HRC813:HRC814"/>
    <mergeCell ref="HRE813:HRE814"/>
    <mergeCell ref="HRG813:HRG814"/>
    <mergeCell ref="HRI813:HRI814"/>
    <mergeCell ref="HRK813:HRK814"/>
    <mergeCell ref="HQC813:HQC814"/>
    <mergeCell ref="HQE813:HQE814"/>
    <mergeCell ref="HQG813:HQG814"/>
    <mergeCell ref="HQI813:HQI814"/>
    <mergeCell ref="HQK813:HQK814"/>
    <mergeCell ref="HQM813:HQM814"/>
    <mergeCell ref="HQO813:HQO814"/>
    <mergeCell ref="HQQ813:HQQ814"/>
    <mergeCell ref="HQS813:HQS814"/>
    <mergeCell ref="HSE813:HSE814"/>
    <mergeCell ref="HSG813:HSG814"/>
    <mergeCell ref="HSI813:HSI814"/>
    <mergeCell ref="HSK813:HSK814"/>
    <mergeCell ref="HSM813:HSM814"/>
    <mergeCell ref="HSO813:HSO814"/>
    <mergeCell ref="HSQ813:HSQ814"/>
    <mergeCell ref="HSS813:HSS814"/>
    <mergeCell ref="HSU813:HSU814"/>
    <mergeCell ref="HRM813:HRM814"/>
    <mergeCell ref="HRO813:HRO814"/>
    <mergeCell ref="HRQ813:HRQ814"/>
    <mergeCell ref="HRS813:HRS814"/>
    <mergeCell ref="HRU813:HRU814"/>
    <mergeCell ref="HRW813:HRW814"/>
    <mergeCell ref="HRY813:HRY814"/>
    <mergeCell ref="HSA813:HSA814"/>
    <mergeCell ref="HSC813:HSC814"/>
    <mergeCell ref="HTO813:HTO814"/>
    <mergeCell ref="HTQ813:HTQ814"/>
    <mergeCell ref="HTS813:HTS814"/>
    <mergeCell ref="HTU813:HTU814"/>
    <mergeCell ref="HTW813:HTW814"/>
    <mergeCell ref="HTY813:HTY814"/>
    <mergeCell ref="HUA813:HUA814"/>
    <mergeCell ref="HUC813:HUC814"/>
    <mergeCell ref="HUE813:HUE814"/>
    <mergeCell ref="HSW813:HSW814"/>
    <mergeCell ref="HSY813:HSY814"/>
    <mergeCell ref="HTA813:HTA814"/>
    <mergeCell ref="HTC813:HTC814"/>
    <mergeCell ref="HTE813:HTE814"/>
    <mergeCell ref="HTG813:HTG814"/>
    <mergeCell ref="HTI813:HTI814"/>
    <mergeCell ref="HTK813:HTK814"/>
    <mergeCell ref="HTM813:HTM814"/>
    <mergeCell ref="HUY813:HUY814"/>
    <mergeCell ref="HVA813:HVA814"/>
    <mergeCell ref="HVC813:HVC814"/>
    <mergeCell ref="HVE813:HVE814"/>
    <mergeCell ref="HVG813:HVG814"/>
    <mergeCell ref="HVI813:HVI814"/>
    <mergeCell ref="HVK813:HVK814"/>
    <mergeCell ref="HVM813:HVM814"/>
    <mergeCell ref="HVO813:HVO814"/>
    <mergeCell ref="HUG813:HUG814"/>
    <mergeCell ref="HUI813:HUI814"/>
    <mergeCell ref="HUK813:HUK814"/>
    <mergeCell ref="HUM813:HUM814"/>
    <mergeCell ref="HUO813:HUO814"/>
    <mergeCell ref="HUQ813:HUQ814"/>
    <mergeCell ref="HUS813:HUS814"/>
    <mergeCell ref="HUU813:HUU814"/>
    <mergeCell ref="HUW813:HUW814"/>
    <mergeCell ref="HWI813:HWI814"/>
    <mergeCell ref="HWK813:HWK814"/>
    <mergeCell ref="HWM813:HWM814"/>
    <mergeCell ref="HWO813:HWO814"/>
    <mergeCell ref="HWQ813:HWQ814"/>
    <mergeCell ref="HWS813:HWS814"/>
    <mergeCell ref="HWU813:HWU814"/>
    <mergeCell ref="HWW813:HWW814"/>
    <mergeCell ref="HWY813:HWY814"/>
    <mergeCell ref="HVQ813:HVQ814"/>
    <mergeCell ref="HVS813:HVS814"/>
    <mergeCell ref="HVU813:HVU814"/>
    <mergeCell ref="HVW813:HVW814"/>
    <mergeCell ref="HVY813:HVY814"/>
    <mergeCell ref="HWA813:HWA814"/>
    <mergeCell ref="HWC813:HWC814"/>
    <mergeCell ref="HWE813:HWE814"/>
    <mergeCell ref="HWG813:HWG814"/>
    <mergeCell ref="HXS813:HXS814"/>
    <mergeCell ref="HXU813:HXU814"/>
    <mergeCell ref="HXW813:HXW814"/>
    <mergeCell ref="HXY813:HXY814"/>
    <mergeCell ref="HYA813:HYA814"/>
    <mergeCell ref="HYC813:HYC814"/>
    <mergeCell ref="HYE813:HYE814"/>
    <mergeCell ref="HYG813:HYG814"/>
    <mergeCell ref="HYI813:HYI814"/>
    <mergeCell ref="HXA813:HXA814"/>
    <mergeCell ref="HXC813:HXC814"/>
    <mergeCell ref="HXE813:HXE814"/>
    <mergeCell ref="HXG813:HXG814"/>
    <mergeCell ref="HXI813:HXI814"/>
    <mergeCell ref="HXK813:HXK814"/>
    <mergeCell ref="HXM813:HXM814"/>
    <mergeCell ref="HXO813:HXO814"/>
    <mergeCell ref="HXQ813:HXQ814"/>
    <mergeCell ref="HZC813:HZC814"/>
    <mergeCell ref="HZE813:HZE814"/>
    <mergeCell ref="HZG813:HZG814"/>
    <mergeCell ref="HZI813:HZI814"/>
    <mergeCell ref="HZK813:HZK814"/>
    <mergeCell ref="HZM813:HZM814"/>
    <mergeCell ref="HZO813:HZO814"/>
    <mergeCell ref="HZQ813:HZQ814"/>
    <mergeCell ref="HZS813:HZS814"/>
    <mergeCell ref="HYK813:HYK814"/>
    <mergeCell ref="HYM813:HYM814"/>
    <mergeCell ref="HYO813:HYO814"/>
    <mergeCell ref="HYQ813:HYQ814"/>
    <mergeCell ref="HYS813:HYS814"/>
    <mergeCell ref="HYU813:HYU814"/>
    <mergeCell ref="HYW813:HYW814"/>
    <mergeCell ref="HYY813:HYY814"/>
    <mergeCell ref="HZA813:HZA814"/>
    <mergeCell ref="IAM813:IAM814"/>
    <mergeCell ref="IAO813:IAO814"/>
    <mergeCell ref="IAQ813:IAQ814"/>
    <mergeCell ref="IAS813:IAS814"/>
    <mergeCell ref="IAU813:IAU814"/>
    <mergeCell ref="IAW813:IAW814"/>
    <mergeCell ref="IAY813:IAY814"/>
    <mergeCell ref="IBA813:IBA814"/>
    <mergeCell ref="IBC813:IBC814"/>
    <mergeCell ref="HZU813:HZU814"/>
    <mergeCell ref="HZW813:HZW814"/>
    <mergeCell ref="HZY813:HZY814"/>
    <mergeCell ref="IAA813:IAA814"/>
    <mergeCell ref="IAC813:IAC814"/>
    <mergeCell ref="IAE813:IAE814"/>
    <mergeCell ref="IAG813:IAG814"/>
    <mergeCell ref="IAI813:IAI814"/>
    <mergeCell ref="IAK813:IAK814"/>
    <mergeCell ref="IBW813:IBW814"/>
    <mergeCell ref="IBY813:IBY814"/>
    <mergeCell ref="ICA813:ICA814"/>
    <mergeCell ref="ICC813:ICC814"/>
    <mergeCell ref="ICE813:ICE814"/>
    <mergeCell ref="ICG813:ICG814"/>
    <mergeCell ref="ICI813:ICI814"/>
    <mergeCell ref="ICK813:ICK814"/>
    <mergeCell ref="ICM813:ICM814"/>
    <mergeCell ref="IBE813:IBE814"/>
    <mergeCell ref="IBG813:IBG814"/>
    <mergeCell ref="IBI813:IBI814"/>
    <mergeCell ref="IBK813:IBK814"/>
    <mergeCell ref="IBM813:IBM814"/>
    <mergeCell ref="IBO813:IBO814"/>
    <mergeCell ref="IBQ813:IBQ814"/>
    <mergeCell ref="IBS813:IBS814"/>
    <mergeCell ref="IBU813:IBU814"/>
    <mergeCell ref="IDG813:IDG814"/>
    <mergeCell ref="IDI813:IDI814"/>
    <mergeCell ref="IDK813:IDK814"/>
    <mergeCell ref="IDM813:IDM814"/>
    <mergeCell ref="IDO813:IDO814"/>
    <mergeCell ref="IDQ813:IDQ814"/>
    <mergeCell ref="IDS813:IDS814"/>
    <mergeCell ref="IDU813:IDU814"/>
    <mergeCell ref="IDW813:IDW814"/>
    <mergeCell ref="ICO813:ICO814"/>
    <mergeCell ref="ICQ813:ICQ814"/>
    <mergeCell ref="ICS813:ICS814"/>
    <mergeCell ref="ICU813:ICU814"/>
    <mergeCell ref="ICW813:ICW814"/>
    <mergeCell ref="ICY813:ICY814"/>
    <mergeCell ref="IDA813:IDA814"/>
    <mergeCell ref="IDC813:IDC814"/>
    <mergeCell ref="IDE813:IDE814"/>
    <mergeCell ref="IEQ813:IEQ814"/>
    <mergeCell ref="IES813:IES814"/>
    <mergeCell ref="IEU813:IEU814"/>
    <mergeCell ref="IEW813:IEW814"/>
    <mergeCell ref="IEY813:IEY814"/>
    <mergeCell ref="IFA813:IFA814"/>
    <mergeCell ref="IFC813:IFC814"/>
    <mergeCell ref="IFE813:IFE814"/>
    <mergeCell ref="IFG813:IFG814"/>
    <mergeCell ref="IDY813:IDY814"/>
    <mergeCell ref="IEA813:IEA814"/>
    <mergeCell ref="IEC813:IEC814"/>
    <mergeCell ref="IEE813:IEE814"/>
    <mergeCell ref="IEG813:IEG814"/>
    <mergeCell ref="IEI813:IEI814"/>
    <mergeCell ref="IEK813:IEK814"/>
    <mergeCell ref="IEM813:IEM814"/>
    <mergeCell ref="IEO813:IEO814"/>
    <mergeCell ref="IGA813:IGA814"/>
    <mergeCell ref="IGC813:IGC814"/>
    <mergeCell ref="IGE813:IGE814"/>
    <mergeCell ref="IGG813:IGG814"/>
    <mergeCell ref="IGI813:IGI814"/>
    <mergeCell ref="IGK813:IGK814"/>
    <mergeCell ref="IGM813:IGM814"/>
    <mergeCell ref="IGO813:IGO814"/>
    <mergeCell ref="IGQ813:IGQ814"/>
    <mergeCell ref="IFI813:IFI814"/>
    <mergeCell ref="IFK813:IFK814"/>
    <mergeCell ref="IFM813:IFM814"/>
    <mergeCell ref="IFO813:IFO814"/>
    <mergeCell ref="IFQ813:IFQ814"/>
    <mergeCell ref="IFS813:IFS814"/>
    <mergeCell ref="IFU813:IFU814"/>
    <mergeCell ref="IFW813:IFW814"/>
    <mergeCell ref="IFY813:IFY814"/>
    <mergeCell ref="IHK813:IHK814"/>
    <mergeCell ref="IHM813:IHM814"/>
    <mergeCell ref="IHO813:IHO814"/>
    <mergeCell ref="IHQ813:IHQ814"/>
    <mergeCell ref="IHS813:IHS814"/>
    <mergeCell ref="IHU813:IHU814"/>
    <mergeCell ref="IHW813:IHW814"/>
    <mergeCell ref="IHY813:IHY814"/>
    <mergeCell ref="IIA813:IIA814"/>
    <mergeCell ref="IGS813:IGS814"/>
    <mergeCell ref="IGU813:IGU814"/>
    <mergeCell ref="IGW813:IGW814"/>
    <mergeCell ref="IGY813:IGY814"/>
    <mergeCell ref="IHA813:IHA814"/>
    <mergeCell ref="IHC813:IHC814"/>
    <mergeCell ref="IHE813:IHE814"/>
    <mergeCell ref="IHG813:IHG814"/>
    <mergeCell ref="IHI813:IHI814"/>
    <mergeCell ref="IIU813:IIU814"/>
    <mergeCell ref="IIW813:IIW814"/>
    <mergeCell ref="IIY813:IIY814"/>
    <mergeCell ref="IJA813:IJA814"/>
    <mergeCell ref="IJC813:IJC814"/>
    <mergeCell ref="IJE813:IJE814"/>
    <mergeCell ref="IJG813:IJG814"/>
    <mergeCell ref="IJI813:IJI814"/>
    <mergeCell ref="IJK813:IJK814"/>
    <mergeCell ref="IIC813:IIC814"/>
    <mergeCell ref="IIE813:IIE814"/>
    <mergeCell ref="IIG813:IIG814"/>
    <mergeCell ref="III813:III814"/>
    <mergeCell ref="IIK813:IIK814"/>
    <mergeCell ref="IIM813:IIM814"/>
    <mergeCell ref="IIO813:IIO814"/>
    <mergeCell ref="IIQ813:IIQ814"/>
    <mergeCell ref="IIS813:IIS814"/>
    <mergeCell ref="IKE813:IKE814"/>
    <mergeCell ref="IKG813:IKG814"/>
    <mergeCell ref="IKI813:IKI814"/>
    <mergeCell ref="IKK813:IKK814"/>
    <mergeCell ref="IKM813:IKM814"/>
    <mergeCell ref="IKO813:IKO814"/>
    <mergeCell ref="IKQ813:IKQ814"/>
    <mergeCell ref="IKS813:IKS814"/>
    <mergeCell ref="IKU813:IKU814"/>
    <mergeCell ref="IJM813:IJM814"/>
    <mergeCell ref="IJO813:IJO814"/>
    <mergeCell ref="IJQ813:IJQ814"/>
    <mergeCell ref="IJS813:IJS814"/>
    <mergeCell ref="IJU813:IJU814"/>
    <mergeCell ref="IJW813:IJW814"/>
    <mergeCell ref="IJY813:IJY814"/>
    <mergeCell ref="IKA813:IKA814"/>
    <mergeCell ref="IKC813:IKC814"/>
    <mergeCell ref="ILO813:ILO814"/>
    <mergeCell ref="ILQ813:ILQ814"/>
    <mergeCell ref="ILS813:ILS814"/>
    <mergeCell ref="ILU813:ILU814"/>
    <mergeCell ref="ILW813:ILW814"/>
    <mergeCell ref="ILY813:ILY814"/>
    <mergeCell ref="IMA813:IMA814"/>
    <mergeCell ref="IMC813:IMC814"/>
    <mergeCell ref="IME813:IME814"/>
    <mergeCell ref="IKW813:IKW814"/>
    <mergeCell ref="IKY813:IKY814"/>
    <mergeCell ref="ILA813:ILA814"/>
    <mergeCell ref="ILC813:ILC814"/>
    <mergeCell ref="ILE813:ILE814"/>
    <mergeCell ref="ILG813:ILG814"/>
    <mergeCell ref="ILI813:ILI814"/>
    <mergeCell ref="ILK813:ILK814"/>
    <mergeCell ref="ILM813:ILM814"/>
    <mergeCell ref="IMY813:IMY814"/>
    <mergeCell ref="INA813:INA814"/>
    <mergeCell ref="INC813:INC814"/>
    <mergeCell ref="INE813:INE814"/>
    <mergeCell ref="ING813:ING814"/>
    <mergeCell ref="INI813:INI814"/>
    <mergeCell ref="INK813:INK814"/>
    <mergeCell ref="INM813:INM814"/>
    <mergeCell ref="INO813:INO814"/>
    <mergeCell ref="IMG813:IMG814"/>
    <mergeCell ref="IMI813:IMI814"/>
    <mergeCell ref="IMK813:IMK814"/>
    <mergeCell ref="IMM813:IMM814"/>
    <mergeCell ref="IMO813:IMO814"/>
    <mergeCell ref="IMQ813:IMQ814"/>
    <mergeCell ref="IMS813:IMS814"/>
    <mergeCell ref="IMU813:IMU814"/>
    <mergeCell ref="IMW813:IMW814"/>
    <mergeCell ref="IOI813:IOI814"/>
    <mergeCell ref="IOK813:IOK814"/>
    <mergeCell ref="IOM813:IOM814"/>
    <mergeCell ref="IOO813:IOO814"/>
    <mergeCell ref="IOQ813:IOQ814"/>
    <mergeCell ref="IOS813:IOS814"/>
    <mergeCell ref="IOU813:IOU814"/>
    <mergeCell ref="IOW813:IOW814"/>
    <mergeCell ref="IOY813:IOY814"/>
    <mergeCell ref="INQ813:INQ814"/>
    <mergeCell ref="INS813:INS814"/>
    <mergeCell ref="INU813:INU814"/>
    <mergeCell ref="INW813:INW814"/>
    <mergeCell ref="INY813:INY814"/>
    <mergeCell ref="IOA813:IOA814"/>
    <mergeCell ref="IOC813:IOC814"/>
    <mergeCell ref="IOE813:IOE814"/>
    <mergeCell ref="IOG813:IOG814"/>
    <mergeCell ref="IPS813:IPS814"/>
    <mergeCell ref="IPU813:IPU814"/>
    <mergeCell ref="IPW813:IPW814"/>
    <mergeCell ref="IPY813:IPY814"/>
    <mergeCell ref="IQA813:IQA814"/>
    <mergeCell ref="IQC813:IQC814"/>
    <mergeCell ref="IQE813:IQE814"/>
    <mergeCell ref="IQG813:IQG814"/>
    <mergeCell ref="IQI813:IQI814"/>
    <mergeCell ref="IPA813:IPA814"/>
    <mergeCell ref="IPC813:IPC814"/>
    <mergeCell ref="IPE813:IPE814"/>
    <mergeCell ref="IPG813:IPG814"/>
    <mergeCell ref="IPI813:IPI814"/>
    <mergeCell ref="IPK813:IPK814"/>
    <mergeCell ref="IPM813:IPM814"/>
    <mergeCell ref="IPO813:IPO814"/>
    <mergeCell ref="IPQ813:IPQ814"/>
    <mergeCell ref="IRC813:IRC814"/>
    <mergeCell ref="IRE813:IRE814"/>
    <mergeCell ref="IRG813:IRG814"/>
    <mergeCell ref="IRI813:IRI814"/>
    <mergeCell ref="IRK813:IRK814"/>
    <mergeCell ref="IRM813:IRM814"/>
    <mergeCell ref="IRO813:IRO814"/>
    <mergeCell ref="IRQ813:IRQ814"/>
    <mergeCell ref="IRS813:IRS814"/>
    <mergeCell ref="IQK813:IQK814"/>
    <mergeCell ref="IQM813:IQM814"/>
    <mergeCell ref="IQO813:IQO814"/>
    <mergeCell ref="IQQ813:IQQ814"/>
    <mergeCell ref="IQS813:IQS814"/>
    <mergeCell ref="IQU813:IQU814"/>
    <mergeCell ref="IQW813:IQW814"/>
    <mergeCell ref="IQY813:IQY814"/>
    <mergeCell ref="IRA813:IRA814"/>
    <mergeCell ref="ISM813:ISM814"/>
    <mergeCell ref="ISO813:ISO814"/>
    <mergeCell ref="ISQ813:ISQ814"/>
    <mergeCell ref="ISS813:ISS814"/>
    <mergeCell ref="ISU813:ISU814"/>
    <mergeCell ref="ISW813:ISW814"/>
    <mergeCell ref="ISY813:ISY814"/>
    <mergeCell ref="ITA813:ITA814"/>
    <mergeCell ref="ITC813:ITC814"/>
    <mergeCell ref="IRU813:IRU814"/>
    <mergeCell ref="IRW813:IRW814"/>
    <mergeCell ref="IRY813:IRY814"/>
    <mergeCell ref="ISA813:ISA814"/>
    <mergeCell ref="ISC813:ISC814"/>
    <mergeCell ref="ISE813:ISE814"/>
    <mergeCell ref="ISG813:ISG814"/>
    <mergeCell ref="ISI813:ISI814"/>
    <mergeCell ref="ISK813:ISK814"/>
    <mergeCell ref="ITW813:ITW814"/>
    <mergeCell ref="ITY813:ITY814"/>
    <mergeCell ref="IUA813:IUA814"/>
    <mergeCell ref="IUC813:IUC814"/>
    <mergeCell ref="IUE813:IUE814"/>
    <mergeCell ref="IUG813:IUG814"/>
    <mergeCell ref="IUI813:IUI814"/>
    <mergeCell ref="IUK813:IUK814"/>
    <mergeCell ref="IUM813:IUM814"/>
    <mergeCell ref="ITE813:ITE814"/>
    <mergeCell ref="ITG813:ITG814"/>
    <mergeCell ref="ITI813:ITI814"/>
    <mergeCell ref="ITK813:ITK814"/>
    <mergeCell ref="ITM813:ITM814"/>
    <mergeCell ref="ITO813:ITO814"/>
    <mergeCell ref="ITQ813:ITQ814"/>
    <mergeCell ref="ITS813:ITS814"/>
    <mergeCell ref="ITU813:ITU814"/>
    <mergeCell ref="IVG813:IVG814"/>
    <mergeCell ref="IVI813:IVI814"/>
    <mergeCell ref="IVK813:IVK814"/>
    <mergeCell ref="IVM813:IVM814"/>
    <mergeCell ref="IVO813:IVO814"/>
    <mergeCell ref="IVQ813:IVQ814"/>
    <mergeCell ref="IVS813:IVS814"/>
    <mergeCell ref="IVU813:IVU814"/>
    <mergeCell ref="IVW813:IVW814"/>
    <mergeCell ref="IUO813:IUO814"/>
    <mergeCell ref="IUQ813:IUQ814"/>
    <mergeCell ref="IUS813:IUS814"/>
    <mergeCell ref="IUU813:IUU814"/>
    <mergeCell ref="IUW813:IUW814"/>
    <mergeCell ref="IUY813:IUY814"/>
    <mergeCell ref="IVA813:IVA814"/>
    <mergeCell ref="IVC813:IVC814"/>
    <mergeCell ref="IVE813:IVE814"/>
    <mergeCell ref="IWQ813:IWQ814"/>
    <mergeCell ref="IWS813:IWS814"/>
    <mergeCell ref="IWU813:IWU814"/>
    <mergeCell ref="IWW813:IWW814"/>
    <mergeCell ref="IWY813:IWY814"/>
    <mergeCell ref="IXA813:IXA814"/>
    <mergeCell ref="IXC813:IXC814"/>
    <mergeCell ref="IXE813:IXE814"/>
    <mergeCell ref="IXG813:IXG814"/>
    <mergeCell ref="IVY813:IVY814"/>
    <mergeCell ref="IWA813:IWA814"/>
    <mergeCell ref="IWC813:IWC814"/>
    <mergeCell ref="IWE813:IWE814"/>
    <mergeCell ref="IWG813:IWG814"/>
    <mergeCell ref="IWI813:IWI814"/>
    <mergeCell ref="IWK813:IWK814"/>
    <mergeCell ref="IWM813:IWM814"/>
    <mergeCell ref="IWO813:IWO814"/>
    <mergeCell ref="IYA813:IYA814"/>
    <mergeCell ref="IYC813:IYC814"/>
    <mergeCell ref="IYE813:IYE814"/>
    <mergeCell ref="IYG813:IYG814"/>
    <mergeCell ref="IYI813:IYI814"/>
    <mergeCell ref="IYK813:IYK814"/>
    <mergeCell ref="IYM813:IYM814"/>
    <mergeCell ref="IYO813:IYO814"/>
    <mergeCell ref="IYQ813:IYQ814"/>
    <mergeCell ref="IXI813:IXI814"/>
    <mergeCell ref="IXK813:IXK814"/>
    <mergeCell ref="IXM813:IXM814"/>
    <mergeCell ref="IXO813:IXO814"/>
    <mergeCell ref="IXQ813:IXQ814"/>
    <mergeCell ref="IXS813:IXS814"/>
    <mergeCell ref="IXU813:IXU814"/>
    <mergeCell ref="IXW813:IXW814"/>
    <mergeCell ref="IXY813:IXY814"/>
    <mergeCell ref="IZK813:IZK814"/>
    <mergeCell ref="IZM813:IZM814"/>
    <mergeCell ref="IZO813:IZO814"/>
    <mergeCell ref="IZQ813:IZQ814"/>
    <mergeCell ref="IZS813:IZS814"/>
    <mergeCell ref="IZU813:IZU814"/>
    <mergeCell ref="IZW813:IZW814"/>
    <mergeCell ref="IZY813:IZY814"/>
    <mergeCell ref="JAA813:JAA814"/>
    <mergeCell ref="IYS813:IYS814"/>
    <mergeCell ref="IYU813:IYU814"/>
    <mergeCell ref="IYW813:IYW814"/>
    <mergeCell ref="IYY813:IYY814"/>
    <mergeCell ref="IZA813:IZA814"/>
    <mergeCell ref="IZC813:IZC814"/>
    <mergeCell ref="IZE813:IZE814"/>
    <mergeCell ref="IZG813:IZG814"/>
    <mergeCell ref="IZI813:IZI814"/>
    <mergeCell ref="JAU813:JAU814"/>
    <mergeCell ref="JAW813:JAW814"/>
    <mergeCell ref="JAY813:JAY814"/>
    <mergeCell ref="JBA813:JBA814"/>
    <mergeCell ref="JBC813:JBC814"/>
    <mergeCell ref="JBE813:JBE814"/>
    <mergeCell ref="JBG813:JBG814"/>
    <mergeCell ref="JBI813:JBI814"/>
    <mergeCell ref="JBK813:JBK814"/>
    <mergeCell ref="JAC813:JAC814"/>
    <mergeCell ref="JAE813:JAE814"/>
    <mergeCell ref="JAG813:JAG814"/>
    <mergeCell ref="JAI813:JAI814"/>
    <mergeCell ref="JAK813:JAK814"/>
    <mergeCell ref="JAM813:JAM814"/>
    <mergeCell ref="JAO813:JAO814"/>
    <mergeCell ref="JAQ813:JAQ814"/>
    <mergeCell ref="JAS813:JAS814"/>
    <mergeCell ref="JCE813:JCE814"/>
    <mergeCell ref="JCG813:JCG814"/>
    <mergeCell ref="JCI813:JCI814"/>
    <mergeCell ref="JCK813:JCK814"/>
    <mergeCell ref="JCM813:JCM814"/>
    <mergeCell ref="JCO813:JCO814"/>
    <mergeCell ref="JCQ813:JCQ814"/>
    <mergeCell ref="JCS813:JCS814"/>
    <mergeCell ref="JCU813:JCU814"/>
    <mergeCell ref="JBM813:JBM814"/>
    <mergeCell ref="JBO813:JBO814"/>
    <mergeCell ref="JBQ813:JBQ814"/>
    <mergeCell ref="JBS813:JBS814"/>
    <mergeCell ref="JBU813:JBU814"/>
    <mergeCell ref="JBW813:JBW814"/>
    <mergeCell ref="JBY813:JBY814"/>
    <mergeCell ref="JCA813:JCA814"/>
    <mergeCell ref="JCC813:JCC814"/>
    <mergeCell ref="JDO813:JDO814"/>
    <mergeCell ref="JDQ813:JDQ814"/>
    <mergeCell ref="JDS813:JDS814"/>
    <mergeCell ref="JDU813:JDU814"/>
    <mergeCell ref="JDW813:JDW814"/>
    <mergeCell ref="JDY813:JDY814"/>
    <mergeCell ref="JEA813:JEA814"/>
    <mergeCell ref="JEC813:JEC814"/>
    <mergeCell ref="JEE813:JEE814"/>
    <mergeCell ref="JCW813:JCW814"/>
    <mergeCell ref="JCY813:JCY814"/>
    <mergeCell ref="JDA813:JDA814"/>
    <mergeCell ref="JDC813:JDC814"/>
    <mergeCell ref="JDE813:JDE814"/>
    <mergeCell ref="JDG813:JDG814"/>
    <mergeCell ref="JDI813:JDI814"/>
    <mergeCell ref="JDK813:JDK814"/>
    <mergeCell ref="JDM813:JDM814"/>
    <mergeCell ref="JEY813:JEY814"/>
    <mergeCell ref="JFA813:JFA814"/>
    <mergeCell ref="JFC813:JFC814"/>
    <mergeCell ref="JFE813:JFE814"/>
    <mergeCell ref="JFG813:JFG814"/>
    <mergeCell ref="JFI813:JFI814"/>
    <mergeCell ref="JFK813:JFK814"/>
    <mergeCell ref="JFM813:JFM814"/>
    <mergeCell ref="JFO813:JFO814"/>
    <mergeCell ref="JEG813:JEG814"/>
    <mergeCell ref="JEI813:JEI814"/>
    <mergeCell ref="JEK813:JEK814"/>
    <mergeCell ref="JEM813:JEM814"/>
    <mergeCell ref="JEO813:JEO814"/>
    <mergeCell ref="JEQ813:JEQ814"/>
    <mergeCell ref="JES813:JES814"/>
    <mergeCell ref="JEU813:JEU814"/>
    <mergeCell ref="JEW813:JEW814"/>
    <mergeCell ref="JGI813:JGI814"/>
    <mergeCell ref="JGK813:JGK814"/>
    <mergeCell ref="JGM813:JGM814"/>
    <mergeCell ref="JGO813:JGO814"/>
    <mergeCell ref="JGQ813:JGQ814"/>
    <mergeCell ref="JGS813:JGS814"/>
    <mergeCell ref="JGU813:JGU814"/>
    <mergeCell ref="JGW813:JGW814"/>
    <mergeCell ref="JGY813:JGY814"/>
    <mergeCell ref="JFQ813:JFQ814"/>
    <mergeCell ref="JFS813:JFS814"/>
    <mergeCell ref="JFU813:JFU814"/>
    <mergeCell ref="JFW813:JFW814"/>
    <mergeCell ref="JFY813:JFY814"/>
    <mergeCell ref="JGA813:JGA814"/>
    <mergeCell ref="JGC813:JGC814"/>
    <mergeCell ref="JGE813:JGE814"/>
    <mergeCell ref="JGG813:JGG814"/>
    <mergeCell ref="JHS813:JHS814"/>
    <mergeCell ref="JHU813:JHU814"/>
    <mergeCell ref="JHW813:JHW814"/>
    <mergeCell ref="JHY813:JHY814"/>
    <mergeCell ref="JIA813:JIA814"/>
    <mergeCell ref="JIC813:JIC814"/>
    <mergeCell ref="JIE813:JIE814"/>
    <mergeCell ref="JIG813:JIG814"/>
    <mergeCell ref="JII813:JII814"/>
    <mergeCell ref="JHA813:JHA814"/>
    <mergeCell ref="JHC813:JHC814"/>
    <mergeCell ref="JHE813:JHE814"/>
    <mergeCell ref="JHG813:JHG814"/>
    <mergeCell ref="JHI813:JHI814"/>
    <mergeCell ref="JHK813:JHK814"/>
    <mergeCell ref="JHM813:JHM814"/>
    <mergeCell ref="JHO813:JHO814"/>
    <mergeCell ref="JHQ813:JHQ814"/>
    <mergeCell ref="JJC813:JJC814"/>
    <mergeCell ref="JJE813:JJE814"/>
    <mergeCell ref="JJG813:JJG814"/>
    <mergeCell ref="JJI813:JJI814"/>
    <mergeCell ref="JJK813:JJK814"/>
    <mergeCell ref="JJM813:JJM814"/>
    <mergeCell ref="JJO813:JJO814"/>
    <mergeCell ref="JJQ813:JJQ814"/>
    <mergeCell ref="JJS813:JJS814"/>
    <mergeCell ref="JIK813:JIK814"/>
    <mergeCell ref="JIM813:JIM814"/>
    <mergeCell ref="JIO813:JIO814"/>
    <mergeCell ref="JIQ813:JIQ814"/>
    <mergeCell ref="JIS813:JIS814"/>
    <mergeCell ref="JIU813:JIU814"/>
    <mergeCell ref="JIW813:JIW814"/>
    <mergeCell ref="JIY813:JIY814"/>
    <mergeCell ref="JJA813:JJA814"/>
    <mergeCell ref="JKM813:JKM814"/>
    <mergeCell ref="JKO813:JKO814"/>
    <mergeCell ref="JKQ813:JKQ814"/>
    <mergeCell ref="JKS813:JKS814"/>
    <mergeCell ref="JKU813:JKU814"/>
    <mergeCell ref="JKW813:JKW814"/>
    <mergeCell ref="JKY813:JKY814"/>
    <mergeCell ref="JLA813:JLA814"/>
    <mergeCell ref="JLC813:JLC814"/>
    <mergeCell ref="JJU813:JJU814"/>
    <mergeCell ref="JJW813:JJW814"/>
    <mergeCell ref="JJY813:JJY814"/>
    <mergeCell ref="JKA813:JKA814"/>
    <mergeCell ref="JKC813:JKC814"/>
    <mergeCell ref="JKE813:JKE814"/>
    <mergeCell ref="JKG813:JKG814"/>
    <mergeCell ref="JKI813:JKI814"/>
    <mergeCell ref="JKK813:JKK814"/>
    <mergeCell ref="JLW813:JLW814"/>
    <mergeCell ref="JLY813:JLY814"/>
    <mergeCell ref="JMA813:JMA814"/>
    <mergeCell ref="JMC813:JMC814"/>
    <mergeCell ref="JME813:JME814"/>
    <mergeCell ref="JMG813:JMG814"/>
    <mergeCell ref="JMI813:JMI814"/>
    <mergeCell ref="JMK813:JMK814"/>
    <mergeCell ref="JMM813:JMM814"/>
    <mergeCell ref="JLE813:JLE814"/>
    <mergeCell ref="JLG813:JLG814"/>
    <mergeCell ref="JLI813:JLI814"/>
    <mergeCell ref="JLK813:JLK814"/>
    <mergeCell ref="JLM813:JLM814"/>
    <mergeCell ref="JLO813:JLO814"/>
    <mergeCell ref="JLQ813:JLQ814"/>
    <mergeCell ref="JLS813:JLS814"/>
    <mergeCell ref="JLU813:JLU814"/>
    <mergeCell ref="JNG813:JNG814"/>
    <mergeCell ref="JNI813:JNI814"/>
    <mergeCell ref="JNK813:JNK814"/>
    <mergeCell ref="JNM813:JNM814"/>
    <mergeCell ref="JNO813:JNO814"/>
    <mergeCell ref="JNQ813:JNQ814"/>
    <mergeCell ref="JNS813:JNS814"/>
    <mergeCell ref="JNU813:JNU814"/>
    <mergeCell ref="JNW813:JNW814"/>
    <mergeCell ref="JMO813:JMO814"/>
    <mergeCell ref="JMQ813:JMQ814"/>
    <mergeCell ref="JMS813:JMS814"/>
    <mergeCell ref="JMU813:JMU814"/>
    <mergeCell ref="JMW813:JMW814"/>
    <mergeCell ref="JMY813:JMY814"/>
    <mergeCell ref="JNA813:JNA814"/>
    <mergeCell ref="JNC813:JNC814"/>
    <mergeCell ref="JNE813:JNE814"/>
    <mergeCell ref="JOQ813:JOQ814"/>
    <mergeCell ref="JOS813:JOS814"/>
    <mergeCell ref="JOU813:JOU814"/>
    <mergeCell ref="JOW813:JOW814"/>
    <mergeCell ref="JOY813:JOY814"/>
    <mergeCell ref="JPA813:JPA814"/>
    <mergeCell ref="JPC813:JPC814"/>
    <mergeCell ref="JPE813:JPE814"/>
    <mergeCell ref="JPG813:JPG814"/>
    <mergeCell ref="JNY813:JNY814"/>
    <mergeCell ref="JOA813:JOA814"/>
    <mergeCell ref="JOC813:JOC814"/>
    <mergeCell ref="JOE813:JOE814"/>
    <mergeCell ref="JOG813:JOG814"/>
    <mergeCell ref="JOI813:JOI814"/>
    <mergeCell ref="JOK813:JOK814"/>
    <mergeCell ref="JOM813:JOM814"/>
    <mergeCell ref="JOO813:JOO814"/>
    <mergeCell ref="JQA813:JQA814"/>
    <mergeCell ref="JQC813:JQC814"/>
    <mergeCell ref="JQE813:JQE814"/>
    <mergeCell ref="JQG813:JQG814"/>
    <mergeCell ref="JQI813:JQI814"/>
    <mergeCell ref="JQK813:JQK814"/>
    <mergeCell ref="JQM813:JQM814"/>
    <mergeCell ref="JQO813:JQO814"/>
    <mergeCell ref="JQQ813:JQQ814"/>
    <mergeCell ref="JPI813:JPI814"/>
    <mergeCell ref="JPK813:JPK814"/>
    <mergeCell ref="JPM813:JPM814"/>
    <mergeCell ref="JPO813:JPO814"/>
    <mergeCell ref="JPQ813:JPQ814"/>
    <mergeCell ref="JPS813:JPS814"/>
    <mergeCell ref="JPU813:JPU814"/>
    <mergeCell ref="JPW813:JPW814"/>
    <mergeCell ref="JPY813:JPY814"/>
    <mergeCell ref="JRK813:JRK814"/>
    <mergeCell ref="JRM813:JRM814"/>
    <mergeCell ref="JRO813:JRO814"/>
    <mergeCell ref="JRQ813:JRQ814"/>
    <mergeCell ref="JRS813:JRS814"/>
    <mergeCell ref="JRU813:JRU814"/>
    <mergeCell ref="JRW813:JRW814"/>
    <mergeCell ref="JRY813:JRY814"/>
    <mergeCell ref="JSA813:JSA814"/>
    <mergeCell ref="JQS813:JQS814"/>
    <mergeCell ref="JQU813:JQU814"/>
    <mergeCell ref="JQW813:JQW814"/>
    <mergeCell ref="JQY813:JQY814"/>
    <mergeCell ref="JRA813:JRA814"/>
    <mergeCell ref="JRC813:JRC814"/>
    <mergeCell ref="JRE813:JRE814"/>
    <mergeCell ref="JRG813:JRG814"/>
    <mergeCell ref="JRI813:JRI814"/>
    <mergeCell ref="JSU813:JSU814"/>
    <mergeCell ref="JSW813:JSW814"/>
    <mergeCell ref="JSY813:JSY814"/>
    <mergeCell ref="JTA813:JTA814"/>
    <mergeCell ref="JTC813:JTC814"/>
    <mergeCell ref="JTE813:JTE814"/>
    <mergeCell ref="JTG813:JTG814"/>
    <mergeCell ref="JTI813:JTI814"/>
    <mergeCell ref="JTK813:JTK814"/>
    <mergeCell ref="JSC813:JSC814"/>
    <mergeCell ref="JSE813:JSE814"/>
    <mergeCell ref="JSG813:JSG814"/>
    <mergeCell ref="JSI813:JSI814"/>
    <mergeCell ref="JSK813:JSK814"/>
    <mergeCell ref="JSM813:JSM814"/>
    <mergeCell ref="JSO813:JSO814"/>
    <mergeCell ref="JSQ813:JSQ814"/>
    <mergeCell ref="JSS813:JSS814"/>
    <mergeCell ref="JUE813:JUE814"/>
    <mergeCell ref="JUG813:JUG814"/>
    <mergeCell ref="JUI813:JUI814"/>
    <mergeCell ref="JUK813:JUK814"/>
    <mergeCell ref="JUM813:JUM814"/>
    <mergeCell ref="JUO813:JUO814"/>
    <mergeCell ref="JUQ813:JUQ814"/>
    <mergeCell ref="JUS813:JUS814"/>
    <mergeCell ref="JUU813:JUU814"/>
    <mergeCell ref="JTM813:JTM814"/>
    <mergeCell ref="JTO813:JTO814"/>
    <mergeCell ref="JTQ813:JTQ814"/>
    <mergeCell ref="JTS813:JTS814"/>
    <mergeCell ref="JTU813:JTU814"/>
    <mergeCell ref="JTW813:JTW814"/>
    <mergeCell ref="JTY813:JTY814"/>
    <mergeCell ref="JUA813:JUA814"/>
    <mergeCell ref="JUC813:JUC814"/>
    <mergeCell ref="JVO813:JVO814"/>
    <mergeCell ref="JVQ813:JVQ814"/>
    <mergeCell ref="JVS813:JVS814"/>
    <mergeCell ref="JVU813:JVU814"/>
    <mergeCell ref="JVW813:JVW814"/>
    <mergeCell ref="JVY813:JVY814"/>
    <mergeCell ref="JWA813:JWA814"/>
    <mergeCell ref="JWC813:JWC814"/>
    <mergeCell ref="JWE813:JWE814"/>
    <mergeCell ref="JUW813:JUW814"/>
    <mergeCell ref="JUY813:JUY814"/>
    <mergeCell ref="JVA813:JVA814"/>
    <mergeCell ref="JVC813:JVC814"/>
    <mergeCell ref="JVE813:JVE814"/>
    <mergeCell ref="JVG813:JVG814"/>
    <mergeCell ref="JVI813:JVI814"/>
    <mergeCell ref="JVK813:JVK814"/>
    <mergeCell ref="JVM813:JVM814"/>
    <mergeCell ref="JWY813:JWY814"/>
    <mergeCell ref="JXA813:JXA814"/>
    <mergeCell ref="JXC813:JXC814"/>
    <mergeCell ref="JXE813:JXE814"/>
    <mergeCell ref="JXG813:JXG814"/>
    <mergeCell ref="JXI813:JXI814"/>
    <mergeCell ref="JXK813:JXK814"/>
    <mergeCell ref="JXM813:JXM814"/>
    <mergeCell ref="JXO813:JXO814"/>
    <mergeCell ref="JWG813:JWG814"/>
    <mergeCell ref="JWI813:JWI814"/>
    <mergeCell ref="JWK813:JWK814"/>
    <mergeCell ref="JWM813:JWM814"/>
    <mergeCell ref="JWO813:JWO814"/>
    <mergeCell ref="JWQ813:JWQ814"/>
    <mergeCell ref="JWS813:JWS814"/>
    <mergeCell ref="JWU813:JWU814"/>
    <mergeCell ref="JWW813:JWW814"/>
    <mergeCell ref="JYI813:JYI814"/>
    <mergeCell ref="JYK813:JYK814"/>
    <mergeCell ref="JYM813:JYM814"/>
    <mergeCell ref="JYO813:JYO814"/>
    <mergeCell ref="JYQ813:JYQ814"/>
    <mergeCell ref="JYS813:JYS814"/>
    <mergeCell ref="JYU813:JYU814"/>
    <mergeCell ref="JYW813:JYW814"/>
    <mergeCell ref="JYY813:JYY814"/>
    <mergeCell ref="JXQ813:JXQ814"/>
    <mergeCell ref="JXS813:JXS814"/>
    <mergeCell ref="JXU813:JXU814"/>
    <mergeCell ref="JXW813:JXW814"/>
    <mergeCell ref="JXY813:JXY814"/>
    <mergeCell ref="JYA813:JYA814"/>
    <mergeCell ref="JYC813:JYC814"/>
    <mergeCell ref="JYE813:JYE814"/>
    <mergeCell ref="JYG813:JYG814"/>
    <mergeCell ref="JZS813:JZS814"/>
    <mergeCell ref="JZU813:JZU814"/>
    <mergeCell ref="JZW813:JZW814"/>
    <mergeCell ref="JZY813:JZY814"/>
    <mergeCell ref="KAA813:KAA814"/>
    <mergeCell ref="KAC813:KAC814"/>
    <mergeCell ref="KAE813:KAE814"/>
    <mergeCell ref="KAG813:KAG814"/>
    <mergeCell ref="KAI813:KAI814"/>
    <mergeCell ref="JZA813:JZA814"/>
    <mergeCell ref="JZC813:JZC814"/>
    <mergeCell ref="JZE813:JZE814"/>
    <mergeCell ref="JZG813:JZG814"/>
    <mergeCell ref="JZI813:JZI814"/>
    <mergeCell ref="JZK813:JZK814"/>
    <mergeCell ref="JZM813:JZM814"/>
    <mergeCell ref="JZO813:JZO814"/>
    <mergeCell ref="JZQ813:JZQ814"/>
    <mergeCell ref="KBC813:KBC814"/>
    <mergeCell ref="KBE813:KBE814"/>
    <mergeCell ref="KBG813:KBG814"/>
    <mergeCell ref="KBI813:KBI814"/>
    <mergeCell ref="KBK813:KBK814"/>
    <mergeCell ref="KBM813:KBM814"/>
    <mergeCell ref="KBO813:KBO814"/>
    <mergeCell ref="KBQ813:KBQ814"/>
    <mergeCell ref="KBS813:KBS814"/>
    <mergeCell ref="KAK813:KAK814"/>
    <mergeCell ref="KAM813:KAM814"/>
    <mergeCell ref="KAO813:KAO814"/>
    <mergeCell ref="KAQ813:KAQ814"/>
    <mergeCell ref="KAS813:KAS814"/>
    <mergeCell ref="KAU813:KAU814"/>
    <mergeCell ref="KAW813:KAW814"/>
    <mergeCell ref="KAY813:KAY814"/>
    <mergeCell ref="KBA813:KBA814"/>
    <mergeCell ref="KCM813:KCM814"/>
    <mergeCell ref="KCO813:KCO814"/>
    <mergeCell ref="KCQ813:KCQ814"/>
    <mergeCell ref="KCS813:KCS814"/>
    <mergeCell ref="KCU813:KCU814"/>
    <mergeCell ref="KCW813:KCW814"/>
    <mergeCell ref="KCY813:KCY814"/>
    <mergeCell ref="KDA813:KDA814"/>
    <mergeCell ref="KDC813:KDC814"/>
    <mergeCell ref="KBU813:KBU814"/>
    <mergeCell ref="KBW813:KBW814"/>
    <mergeCell ref="KBY813:KBY814"/>
    <mergeCell ref="KCA813:KCA814"/>
    <mergeCell ref="KCC813:KCC814"/>
    <mergeCell ref="KCE813:KCE814"/>
    <mergeCell ref="KCG813:KCG814"/>
    <mergeCell ref="KCI813:KCI814"/>
    <mergeCell ref="KCK813:KCK814"/>
    <mergeCell ref="KDW813:KDW814"/>
    <mergeCell ref="KDY813:KDY814"/>
    <mergeCell ref="KEA813:KEA814"/>
    <mergeCell ref="KEC813:KEC814"/>
    <mergeCell ref="KEE813:KEE814"/>
    <mergeCell ref="KEG813:KEG814"/>
    <mergeCell ref="KEI813:KEI814"/>
    <mergeCell ref="KEK813:KEK814"/>
    <mergeCell ref="KEM813:KEM814"/>
    <mergeCell ref="KDE813:KDE814"/>
    <mergeCell ref="KDG813:KDG814"/>
    <mergeCell ref="KDI813:KDI814"/>
    <mergeCell ref="KDK813:KDK814"/>
    <mergeCell ref="KDM813:KDM814"/>
    <mergeCell ref="KDO813:KDO814"/>
    <mergeCell ref="KDQ813:KDQ814"/>
    <mergeCell ref="KDS813:KDS814"/>
    <mergeCell ref="KDU813:KDU814"/>
    <mergeCell ref="KFG813:KFG814"/>
    <mergeCell ref="KFI813:KFI814"/>
    <mergeCell ref="KFK813:KFK814"/>
    <mergeCell ref="KFM813:KFM814"/>
    <mergeCell ref="KFO813:KFO814"/>
    <mergeCell ref="KFQ813:KFQ814"/>
    <mergeCell ref="KFS813:KFS814"/>
    <mergeCell ref="KFU813:KFU814"/>
    <mergeCell ref="KFW813:KFW814"/>
    <mergeCell ref="KEO813:KEO814"/>
    <mergeCell ref="KEQ813:KEQ814"/>
    <mergeCell ref="KES813:KES814"/>
    <mergeCell ref="KEU813:KEU814"/>
    <mergeCell ref="KEW813:KEW814"/>
    <mergeCell ref="KEY813:KEY814"/>
    <mergeCell ref="KFA813:KFA814"/>
    <mergeCell ref="KFC813:KFC814"/>
    <mergeCell ref="KFE813:KFE814"/>
    <mergeCell ref="KGQ813:KGQ814"/>
    <mergeCell ref="KGS813:KGS814"/>
    <mergeCell ref="KGU813:KGU814"/>
    <mergeCell ref="KGW813:KGW814"/>
    <mergeCell ref="KGY813:KGY814"/>
    <mergeCell ref="KHA813:KHA814"/>
    <mergeCell ref="KHC813:KHC814"/>
    <mergeCell ref="KHE813:KHE814"/>
    <mergeCell ref="KHG813:KHG814"/>
    <mergeCell ref="KFY813:KFY814"/>
    <mergeCell ref="KGA813:KGA814"/>
    <mergeCell ref="KGC813:KGC814"/>
    <mergeCell ref="KGE813:KGE814"/>
    <mergeCell ref="KGG813:KGG814"/>
    <mergeCell ref="KGI813:KGI814"/>
    <mergeCell ref="KGK813:KGK814"/>
    <mergeCell ref="KGM813:KGM814"/>
    <mergeCell ref="KGO813:KGO814"/>
    <mergeCell ref="KIA813:KIA814"/>
    <mergeCell ref="KIC813:KIC814"/>
    <mergeCell ref="KIE813:KIE814"/>
    <mergeCell ref="KIG813:KIG814"/>
    <mergeCell ref="KII813:KII814"/>
    <mergeCell ref="KIK813:KIK814"/>
    <mergeCell ref="KIM813:KIM814"/>
    <mergeCell ref="KIO813:KIO814"/>
    <mergeCell ref="KIQ813:KIQ814"/>
    <mergeCell ref="KHI813:KHI814"/>
    <mergeCell ref="KHK813:KHK814"/>
    <mergeCell ref="KHM813:KHM814"/>
    <mergeCell ref="KHO813:KHO814"/>
    <mergeCell ref="KHQ813:KHQ814"/>
    <mergeCell ref="KHS813:KHS814"/>
    <mergeCell ref="KHU813:KHU814"/>
    <mergeCell ref="KHW813:KHW814"/>
    <mergeCell ref="KHY813:KHY814"/>
    <mergeCell ref="KJK813:KJK814"/>
    <mergeCell ref="KJM813:KJM814"/>
    <mergeCell ref="KJO813:KJO814"/>
    <mergeCell ref="KJQ813:KJQ814"/>
    <mergeCell ref="KJS813:KJS814"/>
    <mergeCell ref="KJU813:KJU814"/>
    <mergeCell ref="KJW813:KJW814"/>
    <mergeCell ref="KJY813:KJY814"/>
    <mergeCell ref="KKA813:KKA814"/>
    <mergeCell ref="KIS813:KIS814"/>
    <mergeCell ref="KIU813:KIU814"/>
    <mergeCell ref="KIW813:KIW814"/>
    <mergeCell ref="KIY813:KIY814"/>
    <mergeCell ref="KJA813:KJA814"/>
    <mergeCell ref="KJC813:KJC814"/>
    <mergeCell ref="KJE813:KJE814"/>
    <mergeCell ref="KJG813:KJG814"/>
    <mergeCell ref="KJI813:KJI814"/>
    <mergeCell ref="KKU813:KKU814"/>
    <mergeCell ref="KKW813:KKW814"/>
    <mergeCell ref="KKY813:KKY814"/>
    <mergeCell ref="KLA813:KLA814"/>
    <mergeCell ref="KLC813:KLC814"/>
    <mergeCell ref="KLE813:KLE814"/>
    <mergeCell ref="KLG813:KLG814"/>
    <mergeCell ref="KLI813:KLI814"/>
    <mergeCell ref="KLK813:KLK814"/>
    <mergeCell ref="KKC813:KKC814"/>
    <mergeCell ref="KKE813:KKE814"/>
    <mergeCell ref="KKG813:KKG814"/>
    <mergeCell ref="KKI813:KKI814"/>
    <mergeCell ref="KKK813:KKK814"/>
    <mergeCell ref="KKM813:KKM814"/>
    <mergeCell ref="KKO813:KKO814"/>
    <mergeCell ref="KKQ813:KKQ814"/>
    <mergeCell ref="KKS813:KKS814"/>
    <mergeCell ref="KME813:KME814"/>
    <mergeCell ref="KMG813:KMG814"/>
    <mergeCell ref="KMI813:KMI814"/>
    <mergeCell ref="KMK813:KMK814"/>
    <mergeCell ref="KMM813:KMM814"/>
    <mergeCell ref="KMO813:KMO814"/>
    <mergeCell ref="KMQ813:KMQ814"/>
    <mergeCell ref="KMS813:KMS814"/>
    <mergeCell ref="KMU813:KMU814"/>
    <mergeCell ref="KLM813:KLM814"/>
    <mergeCell ref="KLO813:KLO814"/>
    <mergeCell ref="KLQ813:KLQ814"/>
    <mergeCell ref="KLS813:KLS814"/>
    <mergeCell ref="KLU813:KLU814"/>
    <mergeCell ref="KLW813:KLW814"/>
    <mergeCell ref="KLY813:KLY814"/>
    <mergeCell ref="KMA813:KMA814"/>
    <mergeCell ref="KMC813:KMC814"/>
    <mergeCell ref="KNO813:KNO814"/>
    <mergeCell ref="KNQ813:KNQ814"/>
    <mergeCell ref="KNS813:KNS814"/>
    <mergeCell ref="KNU813:KNU814"/>
    <mergeCell ref="KNW813:KNW814"/>
    <mergeCell ref="KNY813:KNY814"/>
    <mergeCell ref="KOA813:KOA814"/>
    <mergeCell ref="KOC813:KOC814"/>
    <mergeCell ref="KOE813:KOE814"/>
    <mergeCell ref="KMW813:KMW814"/>
    <mergeCell ref="KMY813:KMY814"/>
    <mergeCell ref="KNA813:KNA814"/>
    <mergeCell ref="KNC813:KNC814"/>
    <mergeCell ref="KNE813:KNE814"/>
    <mergeCell ref="KNG813:KNG814"/>
    <mergeCell ref="KNI813:KNI814"/>
    <mergeCell ref="KNK813:KNK814"/>
    <mergeCell ref="KNM813:KNM814"/>
    <mergeCell ref="KOY813:KOY814"/>
    <mergeCell ref="KPA813:KPA814"/>
    <mergeCell ref="KPC813:KPC814"/>
    <mergeCell ref="KPE813:KPE814"/>
    <mergeCell ref="KPG813:KPG814"/>
    <mergeCell ref="KPI813:KPI814"/>
    <mergeCell ref="KPK813:KPK814"/>
    <mergeCell ref="KPM813:KPM814"/>
    <mergeCell ref="KPO813:KPO814"/>
    <mergeCell ref="KOG813:KOG814"/>
    <mergeCell ref="KOI813:KOI814"/>
    <mergeCell ref="KOK813:KOK814"/>
    <mergeCell ref="KOM813:KOM814"/>
    <mergeCell ref="KOO813:KOO814"/>
    <mergeCell ref="KOQ813:KOQ814"/>
    <mergeCell ref="KOS813:KOS814"/>
    <mergeCell ref="KOU813:KOU814"/>
    <mergeCell ref="KOW813:KOW814"/>
    <mergeCell ref="KQI813:KQI814"/>
    <mergeCell ref="KQK813:KQK814"/>
    <mergeCell ref="KQM813:KQM814"/>
    <mergeCell ref="KQO813:KQO814"/>
    <mergeCell ref="KQQ813:KQQ814"/>
    <mergeCell ref="KQS813:KQS814"/>
    <mergeCell ref="KQU813:KQU814"/>
    <mergeCell ref="KQW813:KQW814"/>
    <mergeCell ref="KQY813:KQY814"/>
    <mergeCell ref="KPQ813:KPQ814"/>
    <mergeCell ref="KPS813:KPS814"/>
    <mergeCell ref="KPU813:KPU814"/>
    <mergeCell ref="KPW813:KPW814"/>
    <mergeCell ref="KPY813:KPY814"/>
    <mergeCell ref="KQA813:KQA814"/>
    <mergeCell ref="KQC813:KQC814"/>
    <mergeCell ref="KQE813:KQE814"/>
    <mergeCell ref="KQG813:KQG814"/>
    <mergeCell ref="KRS813:KRS814"/>
    <mergeCell ref="KRU813:KRU814"/>
    <mergeCell ref="KRW813:KRW814"/>
    <mergeCell ref="KRY813:KRY814"/>
    <mergeCell ref="KSA813:KSA814"/>
    <mergeCell ref="KSC813:KSC814"/>
    <mergeCell ref="KSE813:KSE814"/>
    <mergeCell ref="KSG813:KSG814"/>
    <mergeCell ref="KSI813:KSI814"/>
    <mergeCell ref="KRA813:KRA814"/>
    <mergeCell ref="KRC813:KRC814"/>
    <mergeCell ref="KRE813:KRE814"/>
    <mergeCell ref="KRG813:KRG814"/>
    <mergeCell ref="KRI813:KRI814"/>
    <mergeCell ref="KRK813:KRK814"/>
    <mergeCell ref="KRM813:KRM814"/>
    <mergeCell ref="KRO813:KRO814"/>
    <mergeCell ref="KRQ813:KRQ814"/>
    <mergeCell ref="KTC813:KTC814"/>
    <mergeCell ref="KTE813:KTE814"/>
    <mergeCell ref="KTG813:KTG814"/>
    <mergeCell ref="KTI813:KTI814"/>
    <mergeCell ref="KTK813:KTK814"/>
    <mergeCell ref="KTM813:KTM814"/>
    <mergeCell ref="KTO813:KTO814"/>
    <mergeCell ref="KTQ813:KTQ814"/>
    <mergeCell ref="KTS813:KTS814"/>
    <mergeCell ref="KSK813:KSK814"/>
    <mergeCell ref="KSM813:KSM814"/>
    <mergeCell ref="KSO813:KSO814"/>
    <mergeCell ref="KSQ813:KSQ814"/>
    <mergeCell ref="KSS813:KSS814"/>
    <mergeCell ref="KSU813:KSU814"/>
    <mergeCell ref="KSW813:KSW814"/>
    <mergeCell ref="KSY813:KSY814"/>
    <mergeCell ref="KTA813:KTA814"/>
    <mergeCell ref="KUM813:KUM814"/>
    <mergeCell ref="KUO813:KUO814"/>
    <mergeCell ref="KUQ813:KUQ814"/>
    <mergeCell ref="KUS813:KUS814"/>
    <mergeCell ref="KUU813:KUU814"/>
    <mergeCell ref="KUW813:KUW814"/>
    <mergeCell ref="KUY813:KUY814"/>
    <mergeCell ref="KVA813:KVA814"/>
    <mergeCell ref="KVC813:KVC814"/>
    <mergeCell ref="KTU813:KTU814"/>
    <mergeCell ref="KTW813:KTW814"/>
    <mergeCell ref="KTY813:KTY814"/>
    <mergeCell ref="KUA813:KUA814"/>
    <mergeCell ref="KUC813:KUC814"/>
    <mergeCell ref="KUE813:KUE814"/>
    <mergeCell ref="KUG813:KUG814"/>
    <mergeCell ref="KUI813:KUI814"/>
    <mergeCell ref="KUK813:KUK814"/>
    <mergeCell ref="KVW813:KVW814"/>
    <mergeCell ref="KVY813:KVY814"/>
    <mergeCell ref="KWA813:KWA814"/>
    <mergeCell ref="KWC813:KWC814"/>
    <mergeCell ref="KWE813:KWE814"/>
    <mergeCell ref="KWG813:KWG814"/>
    <mergeCell ref="KWI813:KWI814"/>
    <mergeCell ref="KWK813:KWK814"/>
    <mergeCell ref="KWM813:KWM814"/>
    <mergeCell ref="KVE813:KVE814"/>
    <mergeCell ref="KVG813:KVG814"/>
    <mergeCell ref="KVI813:KVI814"/>
    <mergeCell ref="KVK813:KVK814"/>
    <mergeCell ref="KVM813:KVM814"/>
    <mergeCell ref="KVO813:KVO814"/>
    <mergeCell ref="KVQ813:KVQ814"/>
    <mergeCell ref="KVS813:KVS814"/>
    <mergeCell ref="KVU813:KVU814"/>
    <mergeCell ref="KXG813:KXG814"/>
    <mergeCell ref="KXI813:KXI814"/>
    <mergeCell ref="KXK813:KXK814"/>
    <mergeCell ref="KXM813:KXM814"/>
    <mergeCell ref="KXO813:KXO814"/>
    <mergeCell ref="KXQ813:KXQ814"/>
    <mergeCell ref="KXS813:KXS814"/>
    <mergeCell ref="KXU813:KXU814"/>
    <mergeCell ref="KXW813:KXW814"/>
    <mergeCell ref="KWO813:KWO814"/>
    <mergeCell ref="KWQ813:KWQ814"/>
    <mergeCell ref="KWS813:KWS814"/>
    <mergeCell ref="KWU813:KWU814"/>
    <mergeCell ref="KWW813:KWW814"/>
    <mergeCell ref="KWY813:KWY814"/>
    <mergeCell ref="KXA813:KXA814"/>
    <mergeCell ref="KXC813:KXC814"/>
    <mergeCell ref="KXE813:KXE814"/>
    <mergeCell ref="KYQ813:KYQ814"/>
    <mergeCell ref="KYS813:KYS814"/>
    <mergeCell ref="KYU813:KYU814"/>
    <mergeCell ref="KYW813:KYW814"/>
    <mergeCell ref="KYY813:KYY814"/>
    <mergeCell ref="KZA813:KZA814"/>
    <mergeCell ref="KZC813:KZC814"/>
    <mergeCell ref="KZE813:KZE814"/>
    <mergeCell ref="KZG813:KZG814"/>
    <mergeCell ref="KXY813:KXY814"/>
    <mergeCell ref="KYA813:KYA814"/>
    <mergeCell ref="KYC813:KYC814"/>
    <mergeCell ref="KYE813:KYE814"/>
    <mergeCell ref="KYG813:KYG814"/>
    <mergeCell ref="KYI813:KYI814"/>
    <mergeCell ref="KYK813:KYK814"/>
    <mergeCell ref="KYM813:KYM814"/>
    <mergeCell ref="KYO813:KYO814"/>
    <mergeCell ref="LAA813:LAA814"/>
    <mergeCell ref="LAC813:LAC814"/>
    <mergeCell ref="LAE813:LAE814"/>
    <mergeCell ref="LAG813:LAG814"/>
    <mergeCell ref="LAI813:LAI814"/>
    <mergeCell ref="LAK813:LAK814"/>
    <mergeCell ref="LAM813:LAM814"/>
    <mergeCell ref="LAO813:LAO814"/>
    <mergeCell ref="LAQ813:LAQ814"/>
    <mergeCell ref="KZI813:KZI814"/>
    <mergeCell ref="KZK813:KZK814"/>
    <mergeCell ref="KZM813:KZM814"/>
    <mergeCell ref="KZO813:KZO814"/>
    <mergeCell ref="KZQ813:KZQ814"/>
    <mergeCell ref="KZS813:KZS814"/>
    <mergeCell ref="KZU813:KZU814"/>
    <mergeCell ref="KZW813:KZW814"/>
    <mergeCell ref="KZY813:KZY814"/>
    <mergeCell ref="LBK813:LBK814"/>
    <mergeCell ref="LBM813:LBM814"/>
    <mergeCell ref="LBO813:LBO814"/>
    <mergeCell ref="LBQ813:LBQ814"/>
    <mergeCell ref="LBS813:LBS814"/>
    <mergeCell ref="LBU813:LBU814"/>
    <mergeCell ref="LBW813:LBW814"/>
    <mergeCell ref="LBY813:LBY814"/>
    <mergeCell ref="LCA813:LCA814"/>
    <mergeCell ref="LAS813:LAS814"/>
    <mergeCell ref="LAU813:LAU814"/>
    <mergeCell ref="LAW813:LAW814"/>
    <mergeCell ref="LAY813:LAY814"/>
    <mergeCell ref="LBA813:LBA814"/>
    <mergeCell ref="LBC813:LBC814"/>
    <mergeCell ref="LBE813:LBE814"/>
    <mergeCell ref="LBG813:LBG814"/>
    <mergeCell ref="LBI813:LBI814"/>
    <mergeCell ref="LCU813:LCU814"/>
    <mergeCell ref="LCW813:LCW814"/>
    <mergeCell ref="LCY813:LCY814"/>
    <mergeCell ref="LDA813:LDA814"/>
    <mergeCell ref="LDC813:LDC814"/>
    <mergeCell ref="LDE813:LDE814"/>
    <mergeCell ref="LDG813:LDG814"/>
    <mergeCell ref="LDI813:LDI814"/>
    <mergeCell ref="LDK813:LDK814"/>
    <mergeCell ref="LCC813:LCC814"/>
    <mergeCell ref="LCE813:LCE814"/>
    <mergeCell ref="LCG813:LCG814"/>
    <mergeCell ref="LCI813:LCI814"/>
    <mergeCell ref="LCK813:LCK814"/>
    <mergeCell ref="LCM813:LCM814"/>
    <mergeCell ref="LCO813:LCO814"/>
    <mergeCell ref="LCQ813:LCQ814"/>
    <mergeCell ref="LCS813:LCS814"/>
    <mergeCell ref="LEE813:LEE814"/>
    <mergeCell ref="LEG813:LEG814"/>
    <mergeCell ref="LEI813:LEI814"/>
    <mergeCell ref="LEK813:LEK814"/>
    <mergeCell ref="LEM813:LEM814"/>
    <mergeCell ref="LEO813:LEO814"/>
    <mergeCell ref="LEQ813:LEQ814"/>
    <mergeCell ref="LES813:LES814"/>
    <mergeCell ref="LEU813:LEU814"/>
    <mergeCell ref="LDM813:LDM814"/>
    <mergeCell ref="LDO813:LDO814"/>
    <mergeCell ref="LDQ813:LDQ814"/>
    <mergeCell ref="LDS813:LDS814"/>
    <mergeCell ref="LDU813:LDU814"/>
    <mergeCell ref="LDW813:LDW814"/>
    <mergeCell ref="LDY813:LDY814"/>
    <mergeCell ref="LEA813:LEA814"/>
    <mergeCell ref="LEC813:LEC814"/>
    <mergeCell ref="LFO813:LFO814"/>
    <mergeCell ref="LFQ813:LFQ814"/>
    <mergeCell ref="LFS813:LFS814"/>
    <mergeCell ref="LFU813:LFU814"/>
    <mergeCell ref="LFW813:LFW814"/>
    <mergeCell ref="LFY813:LFY814"/>
    <mergeCell ref="LGA813:LGA814"/>
    <mergeCell ref="LGC813:LGC814"/>
    <mergeCell ref="LGE813:LGE814"/>
    <mergeCell ref="LEW813:LEW814"/>
    <mergeCell ref="LEY813:LEY814"/>
    <mergeCell ref="LFA813:LFA814"/>
    <mergeCell ref="LFC813:LFC814"/>
    <mergeCell ref="LFE813:LFE814"/>
    <mergeCell ref="LFG813:LFG814"/>
    <mergeCell ref="LFI813:LFI814"/>
    <mergeCell ref="LFK813:LFK814"/>
    <mergeCell ref="LFM813:LFM814"/>
    <mergeCell ref="LGY813:LGY814"/>
    <mergeCell ref="LHA813:LHA814"/>
    <mergeCell ref="LHC813:LHC814"/>
    <mergeCell ref="LHE813:LHE814"/>
    <mergeCell ref="LHG813:LHG814"/>
    <mergeCell ref="LHI813:LHI814"/>
    <mergeCell ref="LHK813:LHK814"/>
    <mergeCell ref="LHM813:LHM814"/>
    <mergeCell ref="LHO813:LHO814"/>
    <mergeCell ref="LGG813:LGG814"/>
    <mergeCell ref="LGI813:LGI814"/>
    <mergeCell ref="LGK813:LGK814"/>
    <mergeCell ref="LGM813:LGM814"/>
    <mergeCell ref="LGO813:LGO814"/>
    <mergeCell ref="LGQ813:LGQ814"/>
    <mergeCell ref="LGS813:LGS814"/>
    <mergeCell ref="LGU813:LGU814"/>
    <mergeCell ref="LGW813:LGW814"/>
    <mergeCell ref="LII813:LII814"/>
    <mergeCell ref="LIK813:LIK814"/>
    <mergeCell ref="LIM813:LIM814"/>
    <mergeCell ref="LIO813:LIO814"/>
    <mergeCell ref="LIQ813:LIQ814"/>
    <mergeCell ref="LIS813:LIS814"/>
    <mergeCell ref="LIU813:LIU814"/>
    <mergeCell ref="LIW813:LIW814"/>
    <mergeCell ref="LIY813:LIY814"/>
    <mergeCell ref="LHQ813:LHQ814"/>
    <mergeCell ref="LHS813:LHS814"/>
    <mergeCell ref="LHU813:LHU814"/>
    <mergeCell ref="LHW813:LHW814"/>
    <mergeCell ref="LHY813:LHY814"/>
    <mergeCell ref="LIA813:LIA814"/>
    <mergeCell ref="LIC813:LIC814"/>
    <mergeCell ref="LIE813:LIE814"/>
    <mergeCell ref="LIG813:LIG814"/>
    <mergeCell ref="LJS813:LJS814"/>
    <mergeCell ref="LJU813:LJU814"/>
    <mergeCell ref="LJW813:LJW814"/>
    <mergeCell ref="LJY813:LJY814"/>
    <mergeCell ref="LKA813:LKA814"/>
    <mergeCell ref="LKC813:LKC814"/>
    <mergeCell ref="LKE813:LKE814"/>
    <mergeCell ref="LKG813:LKG814"/>
    <mergeCell ref="LKI813:LKI814"/>
    <mergeCell ref="LJA813:LJA814"/>
    <mergeCell ref="LJC813:LJC814"/>
    <mergeCell ref="LJE813:LJE814"/>
    <mergeCell ref="LJG813:LJG814"/>
    <mergeCell ref="LJI813:LJI814"/>
    <mergeCell ref="LJK813:LJK814"/>
    <mergeCell ref="LJM813:LJM814"/>
    <mergeCell ref="LJO813:LJO814"/>
    <mergeCell ref="LJQ813:LJQ814"/>
    <mergeCell ref="LLC813:LLC814"/>
    <mergeCell ref="LLE813:LLE814"/>
    <mergeCell ref="LLG813:LLG814"/>
    <mergeCell ref="LLI813:LLI814"/>
    <mergeCell ref="LLK813:LLK814"/>
    <mergeCell ref="LLM813:LLM814"/>
    <mergeCell ref="LLO813:LLO814"/>
    <mergeCell ref="LLQ813:LLQ814"/>
    <mergeCell ref="LLS813:LLS814"/>
    <mergeCell ref="LKK813:LKK814"/>
    <mergeCell ref="LKM813:LKM814"/>
    <mergeCell ref="LKO813:LKO814"/>
    <mergeCell ref="LKQ813:LKQ814"/>
    <mergeCell ref="LKS813:LKS814"/>
    <mergeCell ref="LKU813:LKU814"/>
    <mergeCell ref="LKW813:LKW814"/>
    <mergeCell ref="LKY813:LKY814"/>
    <mergeCell ref="LLA813:LLA814"/>
    <mergeCell ref="LMM813:LMM814"/>
    <mergeCell ref="LMO813:LMO814"/>
    <mergeCell ref="LMQ813:LMQ814"/>
    <mergeCell ref="LMS813:LMS814"/>
    <mergeCell ref="LMU813:LMU814"/>
    <mergeCell ref="LMW813:LMW814"/>
    <mergeCell ref="LMY813:LMY814"/>
    <mergeCell ref="LNA813:LNA814"/>
    <mergeCell ref="LNC813:LNC814"/>
    <mergeCell ref="LLU813:LLU814"/>
    <mergeCell ref="LLW813:LLW814"/>
    <mergeCell ref="LLY813:LLY814"/>
    <mergeCell ref="LMA813:LMA814"/>
    <mergeCell ref="LMC813:LMC814"/>
    <mergeCell ref="LME813:LME814"/>
    <mergeCell ref="LMG813:LMG814"/>
    <mergeCell ref="LMI813:LMI814"/>
    <mergeCell ref="LMK813:LMK814"/>
    <mergeCell ref="LNW813:LNW814"/>
    <mergeCell ref="LNY813:LNY814"/>
    <mergeCell ref="LOA813:LOA814"/>
    <mergeCell ref="LOC813:LOC814"/>
    <mergeCell ref="LOE813:LOE814"/>
    <mergeCell ref="LOG813:LOG814"/>
    <mergeCell ref="LOI813:LOI814"/>
    <mergeCell ref="LOK813:LOK814"/>
    <mergeCell ref="LOM813:LOM814"/>
    <mergeCell ref="LNE813:LNE814"/>
    <mergeCell ref="LNG813:LNG814"/>
    <mergeCell ref="LNI813:LNI814"/>
    <mergeCell ref="LNK813:LNK814"/>
    <mergeCell ref="LNM813:LNM814"/>
    <mergeCell ref="LNO813:LNO814"/>
    <mergeCell ref="LNQ813:LNQ814"/>
    <mergeCell ref="LNS813:LNS814"/>
    <mergeCell ref="LNU813:LNU814"/>
    <mergeCell ref="LPG813:LPG814"/>
    <mergeCell ref="LPI813:LPI814"/>
    <mergeCell ref="LPK813:LPK814"/>
    <mergeCell ref="LPM813:LPM814"/>
    <mergeCell ref="LPO813:LPO814"/>
    <mergeCell ref="LPQ813:LPQ814"/>
    <mergeCell ref="LPS813:LPS814"/>
    <mergeCell ref="LPU813:LPU814"/>
    <mergeCell ref="LPW813:LPW814"/>
    <mergeCell ref="LOO813:LOO814"/>
    <mergeCell ref="LOQ813:LOQ814"/>
    <mergeCell ref="LOS813:LOS814"/>
    <mergeCell ref="LOU813:LOU814"/>
    <mergeCell ref="LOW813:LOW814"/>
    <mergeCell ref="LOY813:LOY814"/>
    <mergeCell ref="LPA813:LPA814"/>
    <mergeCell ref="LPC813:LPC814"/>
    <mergeCell ref="LPE813:LPE814"/>
    <mergeCell ref="LQQ813:LQQ814"/>
    <mergeCell ref="LQS813:LQS814"/>
    <mergeCell ref="LQU813:LQU814"/>
    <mergeCell ref="LQW813:LQW814"/>
    <mergeCell ref="LQY813:LQY814"/>
    <mergeCell ref="LRA813:LRA814"/>
    <mergeCell ref="LRC813:LRC814"/>
    <mergeCell ref="LRE813:LRE814"/>
    <mergeCell ref="LRG813:LRG814"/>
    <mergeCell ref="LPY813:LPY814"/>
    <mergeCell ref="LQA813:LQA814"/>
    <mergeCell ref="LQC813:LQC814"/>
    <mergeCell ref="LQE813:LQE814"/>
    <mergeCell ref="LQG813:LQG814"/>
    <mergeCell ref="LQI813:LQI814"/>
    <mergeCell ref="LQK813:LQK814"/>
    <mergeCell ref="LQM813:LQM814"/>
    <mergeCell ref="LQO813:LQO814"/>
    <mergeCell ref="LSA813:LSA814"/>
    <mergeCell ref="LSC813:LSC814"/>
    <mergeCell ref="LSE813:LSE814"/>
    <mergeCell ref="LSG813:LSG814"/>
    <mergeCell ref="LSI813:LSI814"/>
    <mergeCell ref="LSK813:LSK814"/>
    <mergeCell ref="LSM813:LSM814"/>
    <mergeCell ref="LSO813:LSO814"/>
    <mergeCell ref="LSQ813:LSQ814"/>
    <mergeCell ref="LRI813:LRI814"/>
    <mergeCell ref="LRK813:LRK814"/>
    <mergeCell ref="LRM813:LRM814"/>
    <mergeCell ref="LRO813:LRO814"/>
    <mergeCell ref="LRQ813:LRQ814"/>
    <mergeCell ref="LRS813:LRS814"/>
    <mergeCell ref="LRU813:LRU814"/>
    <mergeCell ref="LRW813:LRW814"/>
    <mergeCell ref="LRY813:LRY814"/>
    <mergeCell ref="LTK813:LTK814"/>
    <mergeCell ref="LTM813:LTM814"/>
    <mergeCell ref="LTO813:LTO814"/>
    <mergeCell ref="LTQ813:LTQ814"/>
    <mergeCell ref="LTS813:LTS814"/>
    <mergeCell ref="LTU813:LTU814"/>
    <mergeCell ref="LTW813:LTW814"/>
    <mergeCell ref="LTY813:LTY814"/>
    <mergeCell ref="LUA813:LUA814"/>
    <mergeCell ref="LSS813:LSS814"/>
    <mergeCell ref="LSU813:LSU814"/>
    <mergeCell ref="LSW813:LSW814"/>
    <mergeCell ref="LSY813:LSY814"/>
    <mergeCell ref="LTA813:LTA814"/>
    <mergeCell ref="LTC813:LTC814"/>
    <mergeCell ref="LTE813:LTE814"/>
    <mergeCell ref="LTG813:LTG814"/>
    <mergeCell ref="LTI813:LTI814"/>
    <mergeCell ref="LUU813:LUU814"/>
    <mergeCell ref="LUW813:LUW814"/>
    <mergeCell ref="LUY813:LUY814"/>
    <mergeCell ref="LVA813:LVA814"/>
    <mergeCell ref="LVC813:LVC814"/>
    <mergeCell ref="LVE813:LVE814"/>
    <mergeCell ref="LVG813:LVG814"/>
    <mergeCell ref="LVI813:LVI814"/>
    <mergeCell ref="LVK813:LVK814"/>
    <mergeCell ref="LUC813:LUC814"/>
    <mergeCell ref="LUE813:LUE814"/>
    <mergeCell ref="LUG813:LUG814"/>
    <mergeCell ref="LUI813:LUI814"/>
    <mergeCell ref="LUK813:LUK814"/>
    <mergeCell ref="LUM813:LUM814"/>
    <mergeCell ref="LUO813:LUO814"/>
    <mergeCell ref="LUQ813:LUQ814"/>
    <mergeCell ref="LUS813:LUS814"/>
    <mergeCell ref="LWE813:LWE814"/>
    <mergeCell ref="LWG813:LWG814"/>
    <mergeCell ref="LWI813:LWI814"/>
    <mergeCell ref="LWK813:LWK814"/>
    <mergeCell ref="LWM813:LWM814"/>
    <mergeCell ref="LWO813:LWO814"/>
    <mergeCell ref="LWQ813:LWQ814"/>
    <mergeCell ref="LWS813:LWS814"/>
    <mergeCell ref="LWU813:LWU814"/>
    <mergeCell ref="LVM813:LVM814"/>
    <mergeCell ref="LVO813:LVO814"/>
    <mergeCell ref="LVQ813:LVQ814"/>
    <mergeCell ref="LVS813:LVS814"/>
    <mergeCell ref="LVU813:LVU814"/>
    <mergeCell ref="LVW813:LVW814"/>
    <mergeCell ref="LVY813:LVY814"/>
    <mergeCell ref="LWA813:LWA814"/>
    <mergeCell ref="LWC813:LWC814"/>
    <mergeCell ref="LXO813:LXO814"/>
    <mergeCell ref="LXQ813:LXQ814"/>
    <mergeCell ref="LXS813:LXS814"/>
    <mergeCell ref="LXU813:LXU814"/>
    <mergeCell ref="LXW813:LXW814"/>
    <mergeCell ref="LXY813:LXY814"/>
    <mergeCell ref="LYA813:LYA814"/>
    <mergeCell ref="LYC813:LYC814"/>
    <mergeCell ref="LYE813:LYE814"/>
    <mergeCell ref="LWW813:LWW814"/>
    <mergeCell ref="LWY813:LWY814"/>
    <mergeCell ref="LXA813:LXA814"/>
    <mergeCell ref="LXC813:LXC814"/>
    <mergeCell ref="LXE813:LXE814"/>
    <mergeCell ref="LXG813:LXG814"/>
    <mergeCell ref="LXI813:LXI814"/>
    <mergeCell ref="LXK813:LXK814"/>
    <mergeCell ref="LXM813:LXM814"/>
    <mergeCell ref="LYY813:LYY814"/>
    <mergeCell ref="LZA813:LZA814"/>
    <mergeCell ref="LZC813:LZC814"/>
    <mergeCell ref="LZE813:LZE814"/>
    <mergeCell ref="LZG813:LZG814"/>
    <mergeCell ref="LZI813:LZI814"/>
    <mergeCell ref="LZK813:LZK814"/>
    <mergeCell ref="LZM813:LZM814"/>
    <mergeCell ref="LZO813:LZO814"/>
    <mergeCell ref="LYG813:LYG814"/>
    <mergeCell ref="LYI813:LYI814"/>
    <mergeCell ref="LYK813:LYK814"/>
    <mergeCell ref="LYM813:LYM814"/>
    <mergeCell ref="LYO813:LYO814"/>
    <mergeCell ref="LYQ813:LYQ814"/>
    <mergeCell ref="LYS813:LYS814"/>
    <mergeCell ref="LYU813:LYU814"/>
    <mergeCell ref="LYW813:LYW814"/>
    <mergeCell ref="MAI813:MAI814"/>
    <mergeCell ref="MAK813:MAK814"/>
    <mergeCell ref="MAM813:MAM814"/>
    <mergeCell ref="MAO813:MAO814"/>
    <mergeCell ref="MAQ813:MAQ814"/>
    <mergeCell ref="MAS813:MAS814"/>
    <mergeCell ref="MAU813:MAU814"/>
    <mergeCell ref="MAW813:MAW814"/>
    <mergeCell ref="MAY813:MAY814"/>
    <mergeCell ref="LZQ813:LZQ814"/>
    <mergeCell ref="LZS813:LZS814"/>
    <mergeCell ref="LZU813:LZU814"/>
    <mergeCell ref="LZW813:LZW814"/>
    <mergeCell ref="LZY813:LZY814"/>
    <mergeCell ref="MAA813:MAA814"/>
    <mergeCell ref="MAC813:MAC814"/>
    <mergeCell ref="MAE813:MAE814"/>
    <mergeCell ref="MAG813:MAG814"/>
    <mergeCell ref="MBS813:MBS814"/>
    <mergeCell ref="MBU813:MBU814"/>
    <mergeCell ref="MBW813:MBW814"/>
    <mergeCell ref="MBY813:MBY814"/>
    <mergeCell ref="MCA813:MCA814"/>
    <mergeCell ref="MCC813:MCC814"/>
    <mergeCell ref="MCE813:MCE814"/>
    <mergeCell ref="MCG813:MCG814"/>
    <mergeCell ref="MCI813:MCI814"/>
    <mergeCell ref="MBA813:MBA814"/>
    <mergeCell ref="MBC813:MBC814"/>
    <mergeCell ref="MBE813:MBE814"/>
    <mergeCell ref="MBG813:MBG814"/>
    <mergeCell ref="MBI813:MBI814"/>
    <mergeCell ref="MBK813:MBK814"/>
    <mergeCell ref="MBM813:MBM814"/>
    <mergeCell ref="MBO813:MBO814"/>
    <mergeCell ref="MBQ813:MBQ814"/>
    <mergeCell ref="MDC813:MDC814"/>
    <mergeCell ref="MDE813:MDE814"/>
    <mergeCell ref="MDG813:MDG814"/>
    <mergeCell ref="MDI813:MDI814"/>
    <mergeCell ref="MDK813:MDK814"/>
    <mergeCell ref="MDM813:MDM814"/>
    <mergeCell ref="MDO813:MDO814"/>
    <mergeCell ref="MDQ813:MDQ814"/>
    <mergeCell ref="MDS813:MDS814"/>
    <mergeCell ref="MCK813:MCK814"/>
    <mergeCell ref="MCM813:MCM814"/>
    <mergeCell ref="MCO813:MCO814"/>
    <mergeCell ref="MCQ813:MCQ814"/>
    <mergeCell ref="MCS813:MCS814"/>
    <mergeCell ref="MCU813:MCU814"/>
    <mergeCell ref="MCW813:MCW814"/>
    <mergeCell ref="MCY813:MCY814"/>
    <mergeCell ref="MDA813:MDA814"/>
    <mergeCell ref="MEM813:MEM814"/>
    <mergeCell ref="MEO813:MEO814"/>
    <mergeCell ref="MEQ813:MEQ814"/>
    <mergeCell ref="MES813:MES814"/>
    <mergeCell ref="MEU813:MEU814"/>
    <mergeCell ref="MEW813:MEW814"/>
    <mergeCell ref="MEY813:MEY814"/>
    <mergeCell ref="MFA813:MFA814"/>
    <mergeCell ref="MFC813:MFC814"/>
    <mergeCell ref="MDU813:MDU814"/>
    <mergeCell ref="MDW813:MDW814"/>
    <mergeCell ref="MDY813:MDY814"/>
    <mergeCell ref="MEA813:MEA814"/>
    <mergeCell ref="MEC813:MEC814"/>
    <mergeCell ref="MEE813:MEE814"/>
    <mergeCell ref="MEG813:MEG814"/>
    <mergeCell ref="MEI813:MEI814"/>
    <mergeCell ref="MEK813:MEK814"/>
    <mergeCell ref="MFW813:MFW814"/>
    <mergeCell ref="MFY813:MFY814"/>
    <mergeCell ref="MGA813:MGA814"/>
    <mergeCell ref="MGC813:MGC814"/>
    <mergeCell ref="MGE813:MGE814"/>
    <mergeCell ref="MGG813:MGG814"/>
    <mergeCell ref="MGI813:MGI814"/>
    <mergeCell ref="MGK813:MGK814"/>
    <mergeCell ref="MGM813:MGM814"/>
    <mergeCell ref="MFE813:MFE814"/>
    <mergeCell ref="MFG813:MFG814"/>
    <mergeCell ref="MFI813:MFI814"/>
    <mergeCell ref="MFK813:MFK814"/>
    <mergeCell ref="MFM813:MFM814"/>
    <mergeCell ref="MFO813:MFO814"/>
    <mergeCell ref="MFQ813:MFQ814"/>
    <mergeCell ref="MFS813:MFS814"/>
    <mergeCell ref="MFU813:MFU814"/>
    <mergeCell ref="MHG813:MHG814"/>
    <mergeCell ref="MHI813:MHI814"/>
    <mergeCell ref="MHK813:MHK814"/>
    <mergeCell ref="MHM813:MHM814"/>
    <mergeCell ref="MHO813:MHO814"/>
    <mergeCell ref="MHQ813:MHQ814"/>
    <mergeCell ref="MHS813:MHS814"/>
    <mergeCell ref="MHU813:MHU814"/>
    <mergeCell ref="MHW813:MHW814"/>
    <mergeCell ref="MGO813:MGO814"/>
    <mergeCell ref="MGQ813:MGQ814"/>
    <mergeCell ref="MGS813:MGS814"/>
    <mergeCell ref="MGU813:MGU814"/>
    <mergeCell ref="MGW813:MGW814"/>
    <mergeCell ref="MGY813:MGY814"/>
    <mergeCell ref="MHA813:MHA814"/>
    <mergeCell ref="MHC813:MHC814"/>
    <mergeCell ref="MHE813:MHE814"/>
    <mergeCell ref="MIQ813:MIQ814"/>
    <mergeCell ref="MIS813:MIS814"/>
    <mergeCell ref="MIU813:MIU814"/>
    <mergeCell ref="MIW813:MIW814"/>
    <mergeCell ref="MIY813:MIY814"/>
    <mergeCell ref="MJA813:MJA814"/>
    <mergeCell ref="MJC813:MJC814"/>
    <mergeCell ref="MJE813:MJE814"/>
    <mergeCell ref="MJG813:MJG814"/>
    <mergeCell ref="MHY813:MHY814"/>
    <mergeCell ref="MIA813:MIA814"/>
    <mergeCell ref="MIC813:MIC814"/>
    <mergeCell ref="MIE813:MIE814"/>
    <mergeCell ref="MIG813:MIG814"/>
    <mergeCell ref="MII813:MII814"/>
    <mergeCell ref="MIK813:MIK814"/>
    <mergeCell ref="MIM813:MIM814"/>
    <mergeCell ref="MIO813:MIO814"/>
    <mergeCell ref="MKA813:MKA814"/>
    <mergeCell ref="MKC813:MKC814"/>
    <mergeCell ref="MKE813:MKE814"/>
    <mergeCell ref="MKG813:MKG814"/>
    <mergeCell ref="MKI813:MKI814"/>
    <mergeCell ref="MKK813:MKK814"/>
    <mergeCell ref="MKM813:MKM814"/>
    <mergeCell ref="MKO813:MKO814"/>
    <mergeCell ref="MKQ813:MKQ814"/>
    <mergeCell ref="MJI813:MJI814"/>
    <mergeCell ref="MJK813:MJK814"/>
    <mergeCell ref="MJM813:MJM814"/>
    <mergeCell ref="MJO813:MJO814"/>
    <mergeCell ref="MJQ813:MJQ814"/>
    <mergeCell ref="MJS813:MJS814"/>
    <mergeCell ref="MJU813:MJU814"/>
    <mergeCell ref="MJW813:MJW814"/>
    <mergeCell ref="MJY813:MJY814"/>
    <mergeCell ref="MLK813:MLK814"/>
    <mergeCell ref="MLM813:MLM814"/>
    <mergeCell ref="MLO813:MLO814"/>
    <mergeCell ref="MLQ813:MLQ814"/>
    <mergeCell ref="MLS813:MLS814"/>
    <mergeCell ref="MLU813:MLU814"/>
    <mergeCell ref="MLW813:MLW814"/>
    <mergeCell ref="MLY813:MLY814"/>
    <mergeCell ref="MMA813:MMA814"/>
    <mergeCell ref="MKS813:MKS814"/>
    <mergeCell ref="MKU813:MKU814"/>
    <mergeCell ref="MKW813:MKW814"/>
    <mergeCell ref="MKY813:MKY814"/>
    <mergeCell ref="MLA813:MLA814"/>
    <mergeCell ref="MLC813:MLC814"/>
    <mergeCell ref="MLE813:MLE814"/>
    <mergeCell ref="MLG813:MLG814"/>
    <mergeCell ref="MLI813:MLI814"/>
    <mergeCell ref="MMU813:MMU814"/>
    <mergeCell ref="MMW813:MMW814"/>
    <mergeCell ref="MMY813:MMY814"/>
    <mergeCell ref="MNA813:MNA814"/>
    <mergeCell ref="MNC813:MNC814"/>
    <mergeCell ref="MNE813:MNE814"/>
    <mergeCell ref="MNG813:MNG814"/>
    <mergeCell ref="MNI813:MNI814"/>
    <mergeCell ref="MNK813:MNK814"/>
    <mergeCell ref="MMC813:MMC814"/>
    <mergeCell ref="MME813:MME814"/>
    <mergeCell ref="MMG813:MMG814"/>
    <mergeCell ref="MMI813:MMI814"/>
    <mergeCell ref="MMK813:MMK814"/>
    <mergeCell ref="MMM813:MMM814"/>
    <mergeCell ref="MMO813:MMO814"/>
    <mergeCell ref="MMQ813:MMQ814"/>
    <mergeCell ref="MMS813:MMS814"/>
    <mergeCell ref="MOE813:MOE814"/>
    <mergeCell ref="MOG813:MOG814"/>
    <mergeCell ref="MOI813:MOI814"/>
    <mergeCell ref="MOK813:MOK814"/>
    <mergeCell ref="MOM813:MOM814"/>
    <mergeCell ref="MOO813:MOO814"/>
    <mergeCell ref="MOQ813:MOQ814"/>
    <mergeCell ref="MOS813:MOS814"/>
    <mergeCell ref="MOU813:MOU814"/>
    <mergeCell ref="MNM813:MNM814"/>
    <mergeCell ref="MNO813:MNO814"/>
    <mergeCell ref="MNQ813:MNQ814"/>
    <mergeCell ref="MNS813:MNS814"/>
    <mergeCell ref="MNU813:MNU814"/>
    <mergeCell ref="MNW813:MNW814"/>
    <mergeCell ref="MNY813:MNY814"/>
    <mergeCell ref="MOA813:MOA814"/>
    <mergeCell ref="MOC813:MOC814"/>
    <mergeCell ref="MPO813:MPO814"/>
    <mergeCell ref="MPQ813:MPQ814"/>
    <mergeCell ref="MPS813:MPS814"/>
    <mergeCell ref="MPU813:MPU814"/>
    <mergeCell ref="MPW813:MPW814"/>
    <mergeCell ref="MPY813:MPY814"/>
    <mergeCell ref="MQA813:MQA814"/>
    <mergeCell ref="MQC813:MQC814"/>
    <mergeCell ref="MQE813:MQE814"/>
    <mergeCell ref="MOW813:MOW814"/>
    <mergeCell ref="MOY813:MOY814"/>
    <mergeCell ref="MPA813:MPA814"/>
    <mergeCell ref="MPC813:MPC814"/>
    <mergeCell ref="MPE813:MPE814"/>
    <mergeCell ref="MPG813:MPG814"/>
    <mergeCell ref="MPI813:MPI814"/>
    <mergeCell ref="MPK813:MPK814"/>
    <mergeCell ref="MPM813:MPM814"/>
    <mergeCell ref="MQY813:MQY814"/>
    <mergeCell ref="MRA813:MRA814"/>
    <mergeCell ref="MRC813:MRC814"/>
    <mergeCell ref="MRE813:MRE814"/>
    <mergeCell ref="MRG813:MRG814"/>
    <mergeCell ref="MRI813:MRI814"/>
    <mergeCell ref="MRK813:MRK814"/>
    <mergeCell ref="MRM813:MRM814"/>
    <mergeCell ref="MRO813:MRO814"/>
    <mergeCell ref="MQG813:MQG814"/>
    <mergeCell ref="MQI813:MQI814"/>
    <mergeCell ref="MQK813:MQK814"/>
    <mergeCell ref="MQM813:MQM814"/>
    <mergeCell ref="MQO813:MQO814"/>
    <mergeCell ref="MQQ813:MQQ814"/>
    <mergeCell ref="MQS813:MQS814"/>
    <mergeCell ref="MQU813:MQU814"/>
    <mergeCell ref="MQW813:MQW814"/>
    <mergeCell ref="MSI813:MSI814"/>
    <mergeCell ref="MSK813:MSK814"/>
    <mergeCell ref="MSM813:MSM814"/>
    <mergeCell ref="MSO813:MSO814"/>
    <mergeCell ref="MSQ813:MSQ814"/>
    <mergeCell ref="MSS813:MSS814"/>
    <mergeCell ref="MSU813:MSU814"/>
    <mergeCell ref="MSW813:MSW814"/>
    <mergeCell ref="MSY813:MSY814"/>
    <mergeCell ref="MRQ813:MRQ814"/>
    <mergeCell ref="MRS813:MRS814"/>
    <mergeCell ref="MRU813:MRU814"/>
    <mergeCell ref="MRW813:MRW814"/>
    <mergeCell ref="MRY813:MRY814"/>
    <mergeCell ref="MSA813:MSA814"/>
    <mergeCell ref="MSC813:MSC814"/>
    <mergeCell ref="MSE813:MSE814"/>
    <mergeCell ref="MSG813:MSG814"/>
    <mergeCell ref="MTS813:MTS814"/>
    <mergeCell ref="MTU813:MTU814"/>
    <mergeCell ref="MTW813:MTW814"/>
    <mergeCell ref="MTY813:MTY814"/>
    <mergeCell ref="MUA813:MUA814"/>
    <mergeCell ref="MUC813:MUC814"/>
    <mergeCell ref="MUE813:MUE814"/>
    <mergeCell ref="MUG813:MUG814"/>
    <mergeCell ref="MUI813:MUI814"/>
    <mergeCell ref="MTA813:MTA814"/>
    <mergeCell ref="MTC813:MTC814"/>
    <mergeCell ref="MTE813:MTE814"/>
    <mergeCell ref="MTG813:MTG814"/>
    <mergeCell ref="MTI813:MTI814"/>
    <mergeCell ref="MTK813:MTK814"/>
    <mergeCell ref="MTM813:MTM814"/>
    <mergeCell ref="MTO813:MTO814"/>
    <mergeCell ref="MTQ813:MTQ814"/>
    <mergeCell ref="MVC813:MVC814"/>
    <mergeCell ref="MVE813:MVE814"/>
    <mergeCell ref="MVG813:MVG814"/>
    <mergeCell ref="MVI813:MVI814"/>
    <mergeCell ref="MVK813:MVK814"/>
    <mergeCell ref="MVM813:MVM814"/>
    <mergeCell ref="MVO813:MVO814"/>
    <mergeCell ref="MVQ813:MVQ814"/>
    <mergeCell ref="MVS813:MVS814"/>
    <mergeCell ref="MUK813:MUK814"/>
    <mergeCell ref="MUM813:MUM814"/>
    <mergeCell ref="MUO813:MUO814"/>
    <mergeCell ref="MUQ813:MUQ814"/>
    <mergeCell ref="MUS813:MUS814"/>
    <mergeCell ref="MUU813:MUU814"/>
    <mergeCell ref="MUW813:MUW814"/>
    <mergeCell ref="MUY813:MUY814"/>
    <mergeCell ref="MVA813:MVA814"/>
    <mergeCell ref="MWM813:MWM814"/>
    <mergeCell ref="MWO813:MWO814"/>
    <mergeCell ref="MWQ813:MWQ814"/>
    <mergeCell ref="MWS813:MWS814"/>
    <mergeCell ref="MWU813:MWU814"/>
    <mergeCell ref="MWW813:MWW814"/>
    <mergeCell ref="MWY813:MWY814"/>
    <mergeCell ref="MXA813:MXA814"/>
    <mergeCell ref="MXC813:MXC814"/>
    <mergeCell ref="MVU813:MVU814"/>
    <mergeCell ref="MVW813:MVW814"/>
    <mergeCell ref="MVY813:MVY814"/>
    <mergeCell ref="MWA813:MWA814"/>
    <mergeCell ref="MWC813:MWC814"/>
    <mergeCell ref="MWE813:MWE814"/>
    <mergeCell ref="MWG813:MWG814"/>
    <mergeCell ref="MWI813:MWI814"/>
    <mergeCell ref="MWK813:MWK814"/>
    <mergeCell ref="MXW813:MXW814"/>
    <mergeCell ref="MXY813:MXY814"/>
    <mergeCell ref="MYA813:MYA814"/>
    <mergeCell ref="MYC813:MYC814"/>
    <mergeCell ref="MYE813:MYE814"/>
    <mergeCell ref="MYG813:MYG814"/>
    <mergeCell ref="MYI813:MYI814"/>
    <mergeCell ref="MYK813:MYK814"/>
    <mergeCell ref="MYM813:MYM814"/>
    <mergeCell ref="MXE813:MXE814"/>
    <mergeCell ref="MXG813:MXG814"/>
    <mergeCell ref="MXI813:MXI814"/>
    <mergeCell ref="MXK813:MXK814"/>
    <mergeCell ref="MXM813:MXM814"/>
    <mergeCell ref="MXO813:MXO814"/>
    <mergeCell ref="MXQ813:MXQ814"/>
    <mergeCell ref="MXS813:MXS814"/>
    <mergeCell ref="MXU813:MXU814"/>
    <mergeCell ref="MZG813:MZG814"/>
    <mergeCell ref="MZI813:MZI814"/>
    <mergeCell ref="MZK813:MZK814"/>
    <mergeCell ref="MZM813:MZM814"/>
    <mergeCell ref="MZO813:MZO814"/>
    <mergeCell ref="MZQ813:MZQ814"/>
    <mergeCell ref="MZS813:MZS814"/>
    <mergeCell ref="MZU813:MZU814"/>
    <mergeCell ref="MZW813:MZW814"/>
    <mergeCell ref="MYO813:MYO814"/>
    <mergeCell ref="MYQ813:MYQ814"/>
    <mergeCell ref="MYS813:MYS814"/>
    <mergeCell ref="MYU813:MYU814"/>
    <mergeCell ref="MYW813:MYW814"/>
    <mergeCell ref="MYY813:MYY814"/>
    <mergeCell ref="MZA813:MZA814"/>
    <mergeCell ref="MZC813:MZC814"/>
    <mergeCell ref="MZE813:MZE814"/>
    <mergeCell ref="NAQ813:NAQ814"/>
    <mergeCell ref="NAS813:NAS814"/>
    <mergeCell ref="NAU813:NAU814"/>
    <mergeCell ref="NAW813:NAW814"/>
    <mergeCell ref="NAY813:NAY814"/>
    <mergeCell ref="NBA813:NBA814"/>
    <mergeCell ref="NBC813:NBC814"/>
    <mergeCell ref="NBE813:NBE814"/>
    <mergeCell ref="NBG813:NBG814"/>
    <mergeCell ref="MZY813:MZY814"/>
    <mergeCell ref="NAA813:NAA814"/>
    <mergeCell ref="NAC813:NAC814"/>
    <mergeCell ref="NAE813:NAE814"/>
    <mergeCell ref="NAG813:NAG814"/>
    <mergeCell ref="NAI813:NAI814"/>
    <mergeCell ref="NAK813:NAK814"/>
    <mergeCell ref="NAM813:NAM814"/>
    <mergeCell ref="NAO813:NAO814"/>
    <mergeCell ref="NCA813:NCA814"/>
    <mergeCell ref="NCC813:NCC814"/>
    <mergeCell ref="NCE813:NCE814"/>
    <mergeCell ref="NCG813:NCG814"/>
    <mergeCell ref="NCI813:NCI814"/>
    <mergeCell ref="NCK813:NCK814"/>
    <mergeCell ref="NCM813:NCM814"/>
    <mergeCell ref="NCO813:NCO814"/>
    <mergeCell ref="NCQ813:NCQ814"/>
    <mergeCell ref="NBI813:NBI814"/>
    <mergeCell ref="NBK813:NBK814"/>
    <mergeCell ref="NBM813:NBM814"/>
    <mergeCell ref="NBO813:NBO814"/>
    <mergeCell ref="NBQ813:NBQ814"/>
    <mergeCell ref="NBS813:NBS814"/>
    <mergeCell ref="NBU813:NBU814"/>
    <mergeCell ref="NBW813:NBW814"/>
    <mergeCell ref="NBY813:NBY814"/>
    <mergeCell ref="NDK813:NDK814"/>
    <mergeCell ref="NDM813:NDM814"/>
    <mergeCell ref="NDO813:NDO814"/>
    <mergeCell ref="NDQ813:NDQ814"/>
    <mergeCell ref="NDS813:NDS814"/>
    <mergeCell ref="NDU813:NDU814"/>
    <mergeCell ref="NDW813:NDW814"/>
    <mergeCell ref="NDY813:NDY814"/>
    <mergeCell ref="NEA813:NEA814"/>
    <mergeCell ref="NCS813:NCS814"/>
    <mergeCell ref="NCU813:NCU814"/>
    <mergeCell ref="NCW813:NCW814"/>
    <mergeCell ref="NCY813:NCY814"/>
    <mergeCell ref="NDA813:NDA814"/>
    <mergeCell ref="NDC813:NDC814"/>
    <mergeCell ref="NDE813:NDE814"/>
    <mergeCell ref="NDG813:NDG814"/>
    <mergeCell ref="NDI813:NDI814"/>
    <mergeCell ref="NEU813:NEU814"/>
    <mergeCell ref="NEW813:NEW814"/>
    <mergeCell ref="NEY813:NEY814"/>
    <mergeCell ref="NFA813:NFA814"/>
    <mergeCell ref="NFC813:NFC814"/>
    <mergeCell ref="NFE813:NFE814"/>
    <mergeCell ref="NFG813:NFG814"/>
    <mergeCell ref="NFI813:NFI814"/>
    <mergeCell ref="NFK813:NFK814"/>
    <mergeCell ref="NEC813:NEC814"/>
    <mergeCell ref="NEE813:NEE814"/>
    <mergeCell ref="NEG813:NEG814"/>
    <mergeCell ref="NEI813:NEI814"/>
    <mergeCell ref="NEK813:NEK814"/>
    <mergeCell ref="NEM813:NEM814"/>
    <mergeCell ref="NEO813:NEO814"/>
    <mergeCell ref="NEQ813:NEQ814"/>
    <mergeCell ref="NES813:NES814"/>
    <mergeCell ref="NGE813:NGE814"/>
    <mergeCell ref="NGG813:NGG814"/>
    <mergeCell ref="NGI813:NGI814"/>
    <mergeCell ref="NGK813:NGK814"/>
    <mergeCell ref="NGM813:NGM814"/>
    <mergeCell ref="NGO813:NGO814"/>
    <mergeCell ref="NGQ813:NGQ814"/>
    <mergeCell ref="NGS813:NGS814"/>
    <mergeCell ref="NGU813:NGU814"/>
    <mergeCell ref="NFM813:NFM814"/>
    <mergeCell ref="NFO813:NFO814"/>
    <mergeCell ref="NFQ813:NFQ814"/>
    <mergeCell ref="NFS813:NFS814"/>
    <mergeCell ref="NFU813:NFU814"/>
    <mergeCell ref="NFW813:NFW814"/>
    <mergeCell ref="NFY813:NFY814"/>
    <mergeCell ref="NGA813:NGA814"/>
    <mergeCell ref="NGC813:NGC814"/>
    <mergeCell ref="NHO813:NHO814"/>
    <mergeCell ref="NHQ813:NHQ814"/>
    <mergeCell ref="NHS813:NHS814"/>
    <mergeCell ref="NHU813:NHU814"/>
    <mergeCell ref="NHW813:NHW814"/>
    <mergeCell ref="NHY813:NHY814"/>
    <mergeCell ref="NIA813:NIA814"/>
    <mergeCell ref="NIC813:NIC814"/>
    <mergeCell ref="NIE813:NIE814"/>
    <mergeCell ref="NGW813:NGW814"/>
    <mergeCell ref="NGY813:NGY814"/>
    <mergeCell ref="NHA813:NHA814"/>
    <mergeCell ref="NHC813:NHC814"/>
    <mergeCell ref="NHE813:NHE814"/>
    <mergeCell ref="NHG813:NHG814"/>
    <mergeCell ref="NHI813:NHI814"/>
    <mergeCell ref="NHK813:NHK814"/>
    <mergeCell ref="NHM813:NHM814"/>
    <mergeCell ref="NIY813:NIY814"/>
    <mergeCell ref="NJA813:NJA814"/>
    <mergeCell ref="NJC813:NJC814"/>
    <mergeCell ref="NJE813:NJE814"/>
    <mergeCell ref="NJG813:NJG814"/>
    <mergeCell ref="NJI813:NJI814"/>
    <mergeCell ref="NJK813:NJK814"/>
    <mergeCell ref="NJM813:NJM814"/>
    <mergeCell ref="NJO813:NJO814"/>
    <mergeCell ref="NIG813:NIG814"/>
    <mergeCell ref="NII813:NII814"/>
    <mergeCell ref="NIK813:NIK814"/>
    <mergeCell ref="NIM813:NIM814"/>
    <mergeCell ref="NIO813:NIO814"/>
    <mergeCell ref="NIQ813:NIQ814"/>
    <mergeCell ref="NIS813:NIS814"/>
    <mergeCell ref="NIU813:NIU814"/>
    <mergeCell ref="NIW813:NIW814"/>
    <mergeCell ref="NKI813:NKI814"/>
    <mergeCell ref="NKK813:NKK814"/>
    <mergeCell ref="NKM813:NKM814"/>
    <mergeCell ref="NKO813:NKO814"/>
    <mergeCell ref="NKQ813:NKQ814"/>
    <mergeCell ref="NKS813:NKS814"/>
    <mergeCell ref="NKU813:NKU814"/>
    <mergeCell ref="NKW813:NKW814"/>
    <mergeCell ref="NKY813:NKY814"/>
    <mergeCell ref="NJQ813:NJQ814"/>
    <mergeCell ref="NJS813:NJS814"/>
    <mergeCell ref="NJU813:NJU814"/>
    <mergeCell ref="NJW813:NJW814"/>
    <mergeCell ref="NJY813:NJY814"/>
    <mergeCell ref="NKA813:NKA814"/>
    <mergeCell ref="NKC813:NKC814"/>
    <mergeCell ref="NKE813:NKE814"/>
    <mergeCell ref="NKG813:NKG814"/>
    <mergeCell ref="NLS813:NLS814"/>
    <mergeCell ref="NLU813:NLU814"/>
    <mergeCell ref="NLW813:NLW814"/>
    <mergeCell ref="NLY813:NLY814"/>
    <mergeCell ref="NMA813:NMA814"/>
    <mergeCell ref="NMC813:NMC814"/>
    <mergeCell ref="NME813:NME814"/>
    <mergeCell ref="NMG813:NMG814"/>
    <mergeCell ref="NMI813:NMI814"/>
    <mergeCell ref="NLA813:NLA814"/>
    <mergeCell ref="NLC813:NLC814"/>
    <mergeCell ref="NLE813:NLE814"/>
    <mergeCell ref="NLG813:NLG814"/>
    <mergeCell ref="NLI813:NLI814"/>
    <mergeCell ref="NLK813:NLK814"/>
    <mergeCell ref="NLM813:NLM814"/>
    <mergeCell ref="NLO813:NLO814"/>
    <mergeCell ref="NLQ813:NLQ814"/>
    <mergeCell ref="NNC813:NNC814"/>
    <mergeCell ref="NNE813:NNE814"/>
    <mergeCell ref="NNG813:NNG814"/>
    <mergeCell ref="NNI813:NNI814"/>
    <mergeCell ref="NNK813:NNK814"/>
    <mergeCell ref="NNM813:NNM814"/>
    <mergeCell ref="NNO813:NNO814"/>
    <mergeCell ref="NNQ813:NNQ814"/>
    <mergeCell ref="NNS813:NNS814"/>
    <mergeCell ref="NMK813:NMK814"/>
    <mergeCell ref="NMM813:NMM814"/>
    <mergeCell ref="NMO813:NMO814"/>
    <mergeCell ref="NMQ813:NMQ814"/>
    <mergeCell ref="NMS813:NMS814"/>
    <mergeCell ref="NMU813:NMU814"/>
    <mergeCell ref="NMW813:NMW814"/>
    <mergeCell ref="NMY813:NMY814"/>
    <mergeCell ref="NNA813:NNA814"/>
    <mergeCell ref="NOM813:NOM814"/>
    <mergeCell ref="NOO813:NOO814"/>
    <mergeCell ref="NOQ813:NOQ814"/>
    <mergeCell ref="NOS813:NOS814"/>
    <mergeCell ref="NOU813:NOU814"/>
    <mergeCell ref="NOW813:NOW814"/>
    <mergeCell ref="NOY813:NOY814"/>
    <mergeCell ref="NPA813:NPA814"/>
    <mergeCell ref="NPC813:NPC814"/>
    <mergeCell ref="NNU813:NNU814"/>
    <mergeCell ref="NNW813:NNW814"/>
    <mergeCell ref="NNY813:NNY814"/>
    <mergeCell ref="NOA813:NOA814"/>
    <mergeCell ref="NOC813:NOC814"/>
    <mergeCell ref="NOE813:NOE814"/>
    <mergeCell ref="NOG813:NOG814"/>
    <mergeCell ref="NOI813:NOI814"/>
    <mergeCell ref="NOK813:NOK814"/>
    <mergeCell ref="NPW813:NPW814"/>
    <mergeCell ref="NPY813:NPY814"/>
    <mergeCell ref="NQA813:NQA814"/>
    <mergeCell ref="NQC813:NQC814"/>
    <mergeCell ref="NQE813:NQE814"/>
    <mergeCell ref="NQG813:NQG814"/>
    <mergeCell ref="NQI813:NQI814"/>
    <mergeCell ref="NQK813:NQK814"/>
    <mergeCell ref="NQM813:NQM814"/>
    <mergeCell ref="NPE813:NPE814"/>
    <mergeCell ref="NPG813:NPG814"/>
    <mergeCell ref="NPI813:NPI814"/>
    <mergeCell ref="NPK813:NPK814"/>
    <mergeCell ref="NPM813:NPM814"/>
    <mergeCell ref="NPO813:NPO814"/>
    <mergeCell ref="NPQ813:NPQ814"/>
    <mergeCell ref="NPS813:NPS814"/>
    <mergeCell ref="NPU813:NPU814"/>
    <mergeCell ref="NRG813:NRG814"/>
    <mergeCell ref="NRI813:NRI814"/>
    <mergeCell ref="NRK813:NRK814"/>
    <mergeCell ref="NRM813:NRM814"/>
    <mergeCell ref="NRO813:NRO814"/>
    <mergeCell ref="NRQ813:NRQ814"/>
    <mergeCell ref="NRS813:NRS814"/>
    <mergeCell ref="NRU813:NRU814"/>
    <mergeCell ref="NRW813:NRW814"/>
    <mergeCell ref="NQO813:NQO814"/>
    <mergeCell ref="NQQ813:NQQ814"/>
    <mergeCell ref="NQS813:NQS814"/>
    <mergeCell ref="NQU813:NQU814"/>
    <mergeCell ref="NQW813:NQW814"/>
    <mergeCell ref="NQY813:NQY814"/>
    <mergeCell ref="NRA813:NRA814"/>
    <mergeCell ref="NRC813:NRC814"/>
    <mergeCell ref="NRE813:NRE814"/>
    <mergeCell ref="NSQ813:NSQ814"/>
    <mergeCell ref="NSS813:NSS814"/>
    <mergeCell ref="NSU813:NSU814"/>
    <mergeCell ref="NSW813:NSW814"/>
    <mergeCell ref="NSY813:NSY814"/>
    <mergeCell ref="NTA813:NTA814"/>
    <mergeCell ref="NTC813:NTC814"/>
    <mergeCell ref="NTE813:NTE814"/>
    <mergeCell ref="NTG813:NTG814"/>
    <mergeCell ref="NRY813:NRY814"/>
    <mergeCell ref="NSA813:NSA814"/>
    <mergeCell ref="NSC813:NSC814"/>
    <mergeCell ref="NSE813:NSE814"/>
    <mergeCell ref="NSG813:NSG814"/>
    <mergeCell ref="NSI813:NSI814"/>
    <mergeCell ref="NSK813:NSK814"/>
    <mergeCell ref="NSM813:NSM814"/>
    <mergeCell ref="NSO813:NSO814"/>
    <mergeCell ref="NUA813:NUA814"/>
    <mergeCell ref="NUC813:NUC814"/>
    <mergeCell ref="NUE813:NUE814"/>
    <mergeCell ref="NUG813:NUG814"/>
    <mergeCell ref="NUI813:NUI814"/>
    <mergeCell ref="NUK813:NUK814"/>
    <mergeCell ref="NUM813:NUM814"/>
    <mergeCell ref="NUO813:NUO814"/>
    <mergeCell ref="NUQ813:NUQ814"/>
    <mergeCell ref="NTI813:NTI814"/>
    <mergeCell ref="NTK813:NTK814"/>
    <mergeCell ref="NTM813:NTM814"/>
    <mergeCell ref="NTO813:NTO814"/>
    <mergeCell ref="NTQ813:NTQ814"/>
    <mergeCell ref="NTS813:NTS814"/>
    <mergeCell ref="NTU813:NTU814"/>
    <mergeCell ref="NTW813:NTW814"/>
    <mergeCell ref="NTY813:NTY814"/>
    <mergeCell ref="NVK813:NVK814"/>
    <mergeCell ref="NVM813:NVM814"/>
    <mergeCell ref="NVO813:NVO814"/>
    <mergeCell ref="NVQ813:NVQ814"/>
    <mergeCell ref="NVS813:NVS814"/>
    <mergeCell ref="NVU813:NVU814"/>
    <mergeCell ref="NVW813:NVW814"/>
    <mergeCell ref="NVY813:NVY814"/>
    <mergeCell ref="NWA813:NWA814"/>
    <mergeCell ref="NUS813:NUS814"/>
    <mergeCell ref="NUU813:NUU814"/>
    <mergeCell ref="NUW813:NUW814"/>
    <mergeCell ref="NUY813:NUY814"/>
    <mergeCell ref="NVA813:NVA814"/>
    <mergeCell ref="NVC813:NVC814"/>
    <mergeCell ref="NVE813:NVE814"/>
    <mergeCell ref="NVG813:NVG814"/>
    <mergeCell ref="NVI813:NVI814"/>
    <mergeCell ref="NWU813:NWU814"/>
    <mergeCell ref="NWW813:NWW814"/>
    <mergeCell ref="NWY813:NWY814"/>
    <mergeCell ref="NXA813:NXA814"/>
    <mergeCell ref="NXC813:NXC814"/>
    <mergeCell ref="NXE813:NXE814"/>
    <mergeCell ref="NXG813:NXG814"/>
    <mergeCell ref="NXI813:NXI814"/>
    <mergeCell ref="NXK813:NXK814"/>
    <mergeCell ref="NWC813:NWC814"/>
    <mergeCell ref="NWE813:NWE814"/>
    <mergeCell ref="NWG813:NWG814"/>
    <mergeCell ref="NWI813:NWI814"/>
    <mergeCell ref="NWK813:NWK814"/>
    <mergeCell ref="NWM813:NWM814"/>
    <mergeCell ref="NWO813:NWO814"/>
    <mergeCell ref="NWQ813:NWQ814"/>
    <mergeCell ref="NWS813:NWS814"/>
    <mergeCell ref="NYE813:NYE814"/>
    <mergeCell ref="NYG813:NYG814"/>
    <mergeCell ref="NYI813:NYI814"/>
    <mergeCell ref="NYK813:NYK814"/>
    <mergeCell ref="NYM813:NYM814"/>
    <mergeCell ref="NYO813:NYO814"/>
    <mergeCell ref="NYQ813:NYQ814"/>
    <mergeCell ref="NYS813:NYS814"/>
    <mergeCell ref="NYU813:NYU814"/>
    <mergeCell ref="NXM813:NXM814"/>
    <mergeCell ref="NXO813:NXO814"/>
    <mergeCell ref="NXQ813:NXQ814"/>
    <mergeCell ref="NXS813:NXS814"/>
    <mergeCell ref="NXU813:NXU814"/>
    <mergeCell ref="NXW813:NXW814"/>
    <mergeCell ref="NXY813:NXY814"/>
    <mergeCell ref="NYA813:NYA814"/>
    <mergeCell ref="NYC813:NYC814"/>
    <mergeCell ref="NZO813:NZO814"/>
    <mergeCell ref="NZQ813:NZQ814"/>
    <mergeCell ref="NZS813:NZS814"/>
    <mergeCell ref="NZU813:NZU814"/>
    <mergeCell ref="NZW813:NZW814"/>
    <mergeCell ref="NZY813:NZY814"/>
    <mergeCell ref="OAA813:OAA814"/>
    <mergeCell ref="OAC813:OAC814"/>
    <mergeCell ref="OAE813:OAE814"/>
    <mergeCell ref="NYW813:NYW814"/>
    <mergeCell ref="NYY813:NYY814"/>
    <mergeCell ref="NZA813:NZA814"/>
    <mergeCell ref="NZC813:NZC814"/>
    <mergeCell ref="NZE813:NZE814"/>
    <mergeCell ref="NZG813:NZG814"/>
    <mergeCell ref="NZI813:NZI814"/>
    <mergeCell ref="NZK813:NZK814"/>
    <mergeCell ref="NZM813:NZM814"/>
    <mergeCell ref="OAY813:OAY814"/>
    <mergeCell ref="OBA813:OBA814"/>
    <mergeCell ref="OBC813:OBC814"/>
    <mergeCell ref="OBE813:OBE814"/>
    <mergeCell ref="OBG813:OBG814"/>
    <mergeCell ref="OBI813:OBI814"/>
    <mergeCell ref="OBK813:OBK814"/>
    <mergeCell ref="OBM813:OBM814"/>
    <mergeCell ref="OBO813:OBO814"/>
    <mergeCell ref="OAG813:OAG814"/>
    <mergeCell ref="OAI813:OAI814"/>
    <mergeCell ref="OAK813:OAK814"/>
    <mergeCell ref="OAM813:OAM814"/>
    <mergeCell ref="OAO813:OAO814"/>
    <mergeCell ref="OAQ813:OAQ814"/>
    <mergeCell ref="OAS813:OAS814"/>
    <mergeCell ref="OAU813:OAU814"/>
    <mergeCell ref="OAW813:OAW814"/>
    <mergeCell ref="OCI813:OCI814"/>
    <mergeCell ref="OCK813:OCK814"/>
    <mergeCell ref="OCM813:OCM814"/>
    <mergeCell ref="OCO813:OCO814"/>
    <mergeCell ref="OCQ813:OCQ814"/>
    <mergeCell ref="OCS813:OCS814"/>
    <mergeCell ref="OCU813:OCU814"/>
    <mergeCell ref="OCW813:OCW814"/>
    <mergeCell ref="OCY813:OCY814"/>
    <mergeCell ref="OBQ813:OBQ814"/>
    <mergeCell ref="OBS813:OBS814"/>
    <mergeCell ref="OBU813:OBU814"/>
    <mergeCell ref="OBW813:OBW814"/>
    <mergeCell ref="OBY813:OBY814"/>
    <mergeCell ref="OCA813:OCA814"/>
    <mergeCell ref="OCC813:OCC814"/>
    <mergeCell ref="OCE813:OCE814"/>
    <mergeCell ref="OCG813:OCG814"/>
    <mergeCell ref="ODS813:ODS814"/>
    <mergeCell ref="ODU813:ODU814"/>
    <mergeCell ref="ODW813:ODW814"/>
    <mergeCell ref="ODY813:ODY814"/>
    <mergeCell ref="OEA813:OEA814"/>
    <mergeCell ref="OEC813:OEC814"/>
    <mergeCell ref="OEE813:OEE814"/>
    <mergeCell ref="OEG813:OEG814"/>
    <mergeCell ref="OEI813:OEI814"/>
    <mergeCell ref="ODA813:ODA814"/>
    <mergeCell ref="ODC813:ODC814"/>
    <mergeCell ref="ODE813:ODE814"/>
    <mergeCell ref="ODG813:ODG814"/>
    <mergeCell ref="ODI813:ODI814"/>
    <mergeCell ref="ODK813:ODK814"/>
    <mergeCell ref="ODM813:ODM814"/>
    <mergeCell ref="ODO813:ODO814"/>
    <mergeCell ref="ODQ813:ODQ814"/>
    <mergeCell ref="OFC813:OFC814"/>
    <mergeCell ref="OFE813:OFE814"/>
    <mergeCell ref="OFG813:OFG814"/>
    <mergeCell ref="OFI813:OFI814"/>
    <mergeCell ref="OFK813:OFK814"/>
    <mergeCell ref="OFM813:OFM814"/>
    <mergeCell ref="OFO813:OFO814"/>
    <mergeCell ref="OFQ813:OFQ814"/>
    <mergeCell ref="OFS813:OFS814"/>
    <mergeCell ref="OEK813:OEK814"/>
    <mergeCell ref="OEM813:OEM814"/>
    <mergeCell ref="OEO813:OEO814"/>
    <mergeCell ref="OEQ813:OEQ814"/>
    <mergeCell ref="OES813:OES814"/>
    <mergeCell ref="OEU813:OEU814"/>
    <mergeCell ref="OEW813:OEW814"/>
    <mergeCell ref="OEY813:OEY814"/>
    <mergeCell ref="OFA813:OFA814"/>
    <mergeCell ref="OGM813:OGM814"/>
    <mergeCell ref="OGO813:OGO814"/>
    <mergeCell ref="OGQ813:OGQ814"/>
    <mergeCell ref="OGS813:OGS814"/>
    <mergeCell ref="OGU813:OGU814"/>
    <mergeCell ref="OGW813:OGW814"/>
    <mergeCell ref="OGY813:OGY814"/>
    <mergeCell ref="OHA813:OHA814"/>
    <mergeCell ref="OHC813:OHC814"/>
    <mergeCell ref="OFU813:OFU814"/>
    <mergeCell ref="OFW813:OFW814"/>
    <mergeCell ref="OFY813:OFY814"/>
    <mergeCell ref="OGA813:OGA814"/>
    <mergeCell ref="OGC813:OGC814"/>
    <mergeCell ref="OGE813:OGE814"/>
    <mergeCell ref="OGG813:OGG814"/>
    <mergeCell ref="OGI813:OGI814"/>
    <mergeCell ref="OGK813:OGK814"/>
    <mergeCell ref="OHW813:OHW814"/>
    <mergeCell ref="OHY813:OHY814"/>
    <mergeCell ref="OIA813:OIA814"/>
    <mergeCell ref="OIC813:OIC814"/>
    <mergeCell ref="OIE813:OIE814"/>
    <mergeCell ref="OIG813:OIG814"/>
    <mergeCell ref="OII813:OII814"/>
    <mergeCell ref="OIK813:OIK814"/>
    <mergeCell ref="OIM813:OIM814"/>
    <mergeCell ref="OHE813:OHE814"/>
    <mergeCell ref="OHG813:OHG814"/>
    <mergeCell ref="OHI813:OHI814"/>
    <mergeCell ref="OHK813:OHK814"/>
    <mergeCell ref="OHM813:OHM814"/>
    <mergeCell ref="OHO813:OHO814"/>
    <mergeCell ref="OHQ813:OHQ814"/>
    <mergeCell ref="OHS813:OHS814"/>
    <mergeCell ref="OHU813:OHU814"/>
    <mergeCell ref="OJG813:OJG814"/>
    <mergeCell ref="OJI813:OJI814"/>
    <mergeCell ref="OJK813:OJK814"/>
    <mergeCell ref="OJM813:OJM814"/>
    <mergeCell ref="OJO813:OJO814"/>
    <mergeCell ref="OJQ813:OJQ814"/>
    <mergeCell ref="OJS813:OJS814"/>
    <mergeCell ref="OJU813:OJU814"/>
    <mergeCell ref="OJW813:OJW814"/>
    <mergeCell ref="OIO813:OIO814"/>
    <mergeCell ref="OIQ813:OIQ814"/>
    <mergeCell ref="OIS813:OIS814"/>
    <mergeCell ref="OIU813:OIU814"/>
    <mergeCell ref="OIW813:OIW814"/>
    <mergeCell ref="OIY813:OIY814"/>
    <mergeCell ref="OJA813:OJA814"/>
    <mergeCell ref="OJC813:OJC814"/>
    <mergeCell ref="OJE813:OJE814"/>
    <mergeCell ref="OKQ813:OKQ814"/>
    <mergeCell ref="OKS813:OKS814"/>
    <mergeCell ref="OKU813:OKU814"/>
    <mergeCell ref="OKW813:OKW814"/>
    <mergeCell ref="OKY813:OKY814"/>
    <mergeCell ref="OLA813:OLA814"/>
    <mergeCell ref="OLC813:OLC814"/>
    <mergeCell ref="OLE813:OLE814"/>
    <mergeCell ref="OLG813:OLG814"/>
    <mergeCell ref="OJY813:OJY814"/>
    <mergeCell ref="OKA813:OKA814"/>
    <mergeCell ref="OKC813:OKC814"/>
    <mergeCell ref="OKE813:OKE814"/>
    <mergeCell ref="OKG813:OKG814"/>
    <mergeCell ref="OKI813:OKI814"/>
    <mergeCell ref="OKK813:OKK814"/>
    <mergeCell ref="OKM813:OKM814"/>
    <mergeCell ref="OKO813:OKO814"/>
    <mergeCell ref="OMA813:OMA814"/>
    <mergeCell ref="OMC813:OMC814"/>
    <mergeCell ref="OME813:OME814"/>
    <mergeCell ref="OMG813:OMG814"/>
    <mergeCell ref="OMI813:OMI814"/>
    <mergeCell ref="OMK813:OMK814"/>
    <mergeCell ref="OMM813:OMM814"/>
    <mergeCell ref="OMO813:OMO814"/>
    <mergeCell ref="OMQ813:OMQ814"/>
    <mergeCell ref="OLI813:OLI814"/>
    <mergeCell ref="OLK813:OLK814"/>
    <mergeCell ref="OLM813:OLM814"/>
    <mergeCell ref="OLO813:OLO814"/>
    <mergeCell ref="OLQ813:OLQ814"/>
    <mergeCell ref="OLS813:OLS814"/>
    <mergeCell ref="OLU813:OLU814"/>
    <mergeCell ref="OLW813:OLW814"/>
    <mergeCell ref="OLY813:OLY814"/>
    <mergeCell ref="ONK813:ONK814"/>
    <mergeCell ref="ONM813:ONM814"/>
    <mergeCell ref="ONO813:ONO814"/>
    <mergeCell ref="ONQ813:ONQ814"/>
    <mergeCell ref="ONS813:ONS814"/>
    <mergeCell ref="ONU813:ONU814"/>
    <mergeCell ref="ONW813:ONW814"/>
    <mergeCell ref="ONY813:ONY814"/>
    <mergeCell ref="OOA813:OOA814"/>
    <mergeCell ref="OMS813:OMS814"/>
    <mergeCell ref="OMU813:OMU814"/>
    <mergeCell ref="OMW813:OMW814"/>
    <mergeCell ref="OMY813:OMY814"/>
    <mergeCell ref="ONA813:ONA814"/>
    <mergeCell ref="ONC813:ONC814"/>
    <mergeCell ref="ONE813:ONE814"/>
    <mergeCell ref="ONG813:ONG814"/>
    <mergeCell ref="ONI813:ONI814"/>
    <mergeCell ref="OOU813:OOU814"/>
    <mergeCell ref="OOW813:OOW814"/>
    <mergeCell ref="OOY813:OOY814"/>
    <mergeCell ref="OPA813:OPA814"/>
    <mergeCell ref="OPC813:OPC814"/>
    <mergeCell ref="OPE813:OPE814"/>
    <mergeCell ref="OPG813:OPG814"/>
    <mergeCell ref="OPI813:OPI814"/>
    <mergeCell ref="OPK813:OPK814"/>
    <mergeCell ref="OOC813:OOC814"/>
    <mergeCell ref="OOE813:OOE814"/>
    <mergeCell ref="OOG813:OOG814"/>
    <mergeCell ref="OOI813:OOI814"/>
    <mergeCell ref="OOK813:OOK814"/>
    <mergeCell ref="OOM813:OOM814"/>
    <mergeCell ref="OOO813:OOO814"/>
    <mergeCell ref="OOQ813:OOQ814"/>
    <mergeCell ref="OOS813:OOS814"/>
    <mergeCell ref="OQE813:OQE814"/>
    <mergeCell ref="OQG813:OQG814"/>
    <mergeCell ref="OQI813:OQI814"/>
    <mergeCell ref="OQK813:OQK814"/>
    <mergeCell ref="OQM813:OQM814"/>
    <mergeCell ref="OQO813:OQO814"/>
    <mergeCell ref="OQQ813:OQQ814"/>
    <mergeCell ref="OQS813:OQS814"/>
    <mergeCell ref="OQU813:OQU814"/>
    <mergeCell ref="OPM813:OPM814"/>
    <mergeCell ref="OPO813:OPO814"/>
    <mergeCell ref="OPQ813:OPQ814"/>
    <mergeCell ref="OPS813:OPS814"/>
    <mergeCell ref="OPU813:OPU814"/>
    <mergeCell ref="OPW813:OPW814"/>
    <mergeCell ref="OPY813:OPY814"/>
    <mergeCell ref="OQA813:OQA814"/>
    <mergeCell ref="OQC813:OQC814"/>
    <mergeCell ref="ORO813:ORO814"/>
    <mergeCell ref="ORQ813:ORQ814"/>
    <mergeCell ref="ORS813:ORS814"/>
    <mergeCell ref="ORU813:ORU814"/>
    <mergeCell ref="ORW813:ORW814"/>
    <mergeCell ref="ORY813:ORY814"/>
    <mergeCell ref="OSA813:OSA814"/>
    <mergeCell ref="OSC813:OSC814"/>
    <mergeCell ref="OSE813:OSE814"/>
    <mergeCell ref="OQW813:OQW814"/>
    <mergeCell ref="OQY813:OQY814"/>
    <mergeCell ref="ORA813:ORA814"/>
    <mergeCell ref="ORC813:ORC814"/>
    <mergeCell ref="ORE813:ORE814"/>
    <mergeCell ref="ORG813:ORG814"/>
    <mergeCell ref="ORI813:ORI814"/>
    <mergeCell ref="ORK813:ORK814"/>
    <mergeCell ref="ORM813:ORM814"/>
    <mergeCell ref="OSY813:OSY814"/>
    <mergeCell ref="OTA813:OTA814"/>
    <mergeCell ref="OTC813:OTC814"/>
    <mergeCell ref="OTE813:OTE814"/>
    <mergeCell ref="OTG813:OTG814"/>
    <mergeCell ref="OTI813:OTI814"/>
    <mergeCell ref="OTK813:OTK814"/>
    <mergeCell ref="OTM813:OTM814"/>
    <mergeCell ref="OTO813:OTO814"/>
    <mergeCell ref="OSG813:OSG814"/>
    <mergeCell ref="OSI813:OSI814"/>
    <mergeCell ref="OSK813:OSK814"/>
    <mergeCell ref="OSM813:OSM814"/>
    <mergeCell ref="OSO813:OSO814"/>
    <mergeCell ref="OSQ813:OSQ814"/>
    <mergeCell ref="OSS813:OSS814"/>
    <mergeCell ref="OSU813:OSU814"/>
    <mergeCell ref="OSW813:OSW814"/>
    <mergeCell ref="OUI813:OUI814"/>
    <mergeCell ref="OUK813:OUK814"/>
    <mergeCell ref="OUM813:OUM814"/>
    <mergeCell ref="OUO813:OUO814"/>
    <mergeCell ref="OUQ813:OUQ814"/>
    <mergeCell ref="OUS813:OUS814"/>
    <mergeCell ref="OUU813:OUU814"/>
    <mergeCell ref="OUW813:OUW814"/>
    <mergeCell ref="OUY813:OUY814"/>
    <mergeCell ref="OTQ813:OTQ814"/>
    <mergeCell ref="OTS813:OTS814"/>
    <mergeCell ref="OTU813:OTU814"/>
    <mergeCell ref="OTW813:OTW814"/>
    <mergeCell ref="OTY813:OTY814"/>
    <mergeCell ref="OUA813:OUA814"/>
    <mergeCell ref="OUC813:OUC814"/>
    <mergeCell ref="OUE813:OUE814"/>
    <mergeCell ref="OUG813:OUG814"/>
    <mergeCell ref="OVS813:OVS814"/>
    <mergeCell ref="OVU813:OVU814"/>
    <mergeCell ref="OVW813:OVW814"/>
    <mergeCell ref="OVY813:OVY814"/>
    <mergeCell ref="OWA813:OWA814"/>
    <mergeCell ref="OWC813:OWC814"/>
    <mergeCell ref="OWE813:OWE814"/>
    <mergeCell ref="OWG813:OWG814"/>
    <mergeCell ref="OWI813:OWI814"/>
    <mergeCell ref="OVA813:OVA814"/>
    <mergeCell ref="OVC813:OVC814"/>
    <mergeCell ref="OVE813:OVE814"/>
    <mergeCell ref="OVG813:OVG814"/>
    <mergeCell ref="OVI813:OVI814"/>
    <mergeCell ref="OVK813:OVK814"/>
    <mergeCell ref="OVM813:OVM814"/>
    <mergeCell ref="OVO813:OVO814"/>
    <mergeCell ref="OVQ813:OVQ814"/>
    <mergeCell ref="OXC813:OXC814"/>
    <mergeCell ref="OXE813:OXE814"/>
    <mergeCell ref="OXG813:OXG814"/>
    <mergeCell ref="OXI813:OXI814"/>
    <mergeCell ref="OXK813:OXK814"/>
    <mergeCell ref="OXM813:OXM814"/>
    <mergeCell ref="OXO813:OXO814"/>
    <mergeCell ref="OXQ813:OXQ814"/>
    <mergeCell ref="OXS813:OXS814"/>
    <mergeCell ref="OWK813:OWK814"/>
    <mergeCell ref="OWM813:OWM814"/>
    <mergeCell ref="OWO813:OWO814"/>
    <mergeCell ref="OWQ813:OWQ814"/>
    <mergeCell ref="OWS813:OWS814"/>
    <mergeCell ref="OWU813:OWU814"/>
    <mergeCell ref="OWW813:OWW814"/>
    <mergeCell ref="OWY813:OWY814"/>
    <mergeCell ref="OXA813:OXA814"/>
    <mergeCell ref="OYM813:OYM814"/>
    <mergeCell ref="OYO813:OYO814"/>
    <mergeCell ref="OYQ813:OYQ814"/>
    <mergeCell ref="OYS813:OYS814"/>
    <mergeCell ref="OYU813:OYU814"/>
    <mergeCell ref="OYW813:OYW814"/>
    <mergeCell ref="OYY813:OYY814"/>
    <mergeCell ref="OZA813:OZA814"/>
    <mergeCell ref="OZC813:OZC814"/>
    <mergeCell ref="OXU813:OXU814"/>
    <mergeCell ref="OXW813:OXW814"/>
    <mergeCell ref="OXY813:OXY814"/>
    <mergeCell ref="OYA813:OYA814"/>
    <mergeCell ref="OYC813:OYC814"/>
    <mergeCell ref="OYE813:OYE814"/>
    <mergeCell ref="OYG813:OYG814"/>
    <mergeCell ref="OYI813:OYI814"/>
    <mergeCell ref="OYK813:OYK814"/>
    <mergeCell ref="OZW813:OZW814"/>
    <mergeCell ref="OZY813:OZY814"/>
    <mergeCell ref="PAA813:PAA814"/>
    <mergeCell ref="PAC813:PAC814"/>
    <mergeCell ref="PAE813:PAE814"/>
    <mergeCell ref="PAG813:PAG814"/>
    <mergeCell ref="PAI813:PAI814"/>
    <mergeCell ref="PAK813:PAK814"/>
    <mergeCell ref="PAM813:PAM814"/>
    <mergeCell ref="OZE813:OZE814"/>
    <mergeCell ref="OZG813:OZG814"/>
    <mergeCell ref="OZI813:OZI814"/>
    <mergeCell ref="OZK813:OZK814"/>
    <mergeCell ref="OZM813:OZM814"/>
    <mergeCell ref="OZO813:OZO814"/>
    <mergeCell ref="OZQ813:OZQ814"/>
    <mergeCell ref="OZS813:OZS814"/>
    <mergeCell ref="OZU813:OZU814"/>
    <mergeCell ref="PBG813:PBG814"/>
    <mergeCell ref="PBI813:PBI814"/>
    <mergeCell ref="PBK813:PBK814"/>
    <mergeCell ref="PBM813:PBM814"/>
    <mergeCell ref="PBO813:PBO814"/>
    <mergeCell ref="PBQ813:PBQ814"/>
    <mergeCell ref="PBS813:PBS814"/>
    <mergeCell ref="PBU813:PBU814"/>
    <mergeCell ref="PBW813:PBW814"/>
    <mergeCell ref="PAO813:PAO814"/>
    <mergeCell ref="PAQ813:PAQ814"/>
    <mergeCell ref="PAS813:PAS814"/>
    <mergeCell ref="PAU813:PAU814"/>
    <mergeCell ref="PAW813:PAW814"/>
    <mergeCell ref="PAY813:PAY814"/>
    <mergeCell ref="PBA813:PBA814"/>
    <mergeCell ref="PBC813:PBC814"/>
    <mergeCell ref="PBE813:PBE814"/>
    <mergeCell ref="PCQ813:PCQ814"/>
    <mergeCell ref="PCS813:PCS814"/>
    <mergeCell ref="PCU813:PCU814"/>
    <mergeCell ref="PCW813:PCW814"/>
    <mergeCell ref="PCY813:PCY814"/>
    <mergeCell ref="PDA813:PDA814"/>
    <mergeCell ref="PDC813:PDC814"/>
    <mergeCell ref="PDE813:PDE814"/>
    <mergeCell ref="PDG813:PDG814"/>
    <mergeCell ref="PBY813:PBY814"/>
    <mergeCell ref="PCA813:PCA814"/>
    <mergeCell ref="PCC813:PCC814"/>
    <mergeCell ref="PCE813:PCE814"/>
    <mergeCell ref="PCG813:PCG814"/>
    <mergeCell ref="PCI813:PCI814"/>
    <mergeCell ref="PCK813:PCK814"/>
    <mergeCell ref="PCM813:PCM814"/>
    <mergeCell ref="PCO813:PCO814"/>
    <mergeCell ref="PEA813:PEA814"/>
    <mergeCell ref="PEC813:PEC814"/>
    <mergeCell ref="PEE813:PEE814"/>
    <mergeCell ref="PEG813:PEG814"/>
    <mergeCell ref="PEI813:PEI814"/>
    <mergeCell ref="PEK813:PEK814"/>
    <mergeCell ref="PEM813:PEM814"/>
    <mergeCell ref="PEO813:PEO814"/>
    <mergeCell ref="PEQ813:PEQ814"/>
    <mergeCell ref="PDI813:PDI814"/>
    <mergeCell ref="PDK813:PDK814"/>
    <mergeCell ref="PDM813:PDM814"/>
    <mergeCell ref="PDO813:PDO814"/>
    <mergeCell ref="PDQ813:PDQ814"/>
    <mergeCell ref="PDS813:PDS814"/>
    <mergeCell ref="PDU813:PDU814"/>
    <mergeCell ref="PDW813:PDW814"/>
    <mergeCell ref="PDY813:PDY814"/>
    <mergeCell ref="PFK813:PFK814"/>
    <mergeCell ref="PFM813:PFM814"/>
    <mergeCell ref="PFO813:PFO814"/>
    <mergeCell ref="PFQ813:PFQ814"/>
    <mergeCell ref="PFS813:PFS814"/>
    <mergeCell ref="PFU813:PFU814"/>
    <mergeCell ref="PFW813:PFW814"/>
    <mergeCell ref="PFY813:PFY814"/>
    <mergeCell ref="PGA813:PGA814"/>
    <mergeCell ref="PES813:PES814"/>
    <mergeCell ref="PEU813:PEU814"/>
    <mergeCell ref="PEW813:PEW814"/>
    <mergeCell ref="PEY813:PEY814"/>
    <mergeCell ref="PFA813:PFA814"/>
    <mergeCell ref="PFC813:PFC814"/>
    <mergeCell ref="PFE813:PFE814"/>
    <mergeCell ref="PFG813:PFG814"/>
    <mergeCell ref="PFI813:PFI814"/>
    <mergeCell ref="PGU813:PGU814"/>
    <mergeCell ref="PGW813:PGW814"/>
    <mergeCell ref="PGY813:PGY814"/>
    <mergeCell ref="PHA813:PHA814"/>
    <mergeCell ref="PHC813:PHC814"/>
    <mergeCell ref="PHE813:PHE814"/>
    <mergeCell ref="PHG813:PHG814"/>
    <mergeCell ref="PHI813:PHI814"/>
    <mergeCell ref="PHK813:PHK814"/>
    <mergeCell ref="PGC813:PGC814"/>
    <mergeCell ref="PGE813:PGE814"/>
    <mergeCell ref="PGG813:PGG814"/>
    <mergeCell ref="PGI813:PGI814"/>
    <mergeCell ref="PGK813:PGK814"/>
    <mergeCell ref="PGM813:PGM814"/>
    <mergeCell ref="PGO813:PGO814"/>
    <mergeCell ref="PGQ813:PGQ814"/>
    <mergeCell ref="PGS813:PGS814"/>
    <mergeCell ref="PIE813:PIE814"/>
    <mergeCell ref="PIG813:PIG814"/>
    <mergeCell ref="PII813:PII814"/>
    <mergeCell ref="PIK813:PIK814"/>
    <mergeCell ref="PIM813:PIM814"/>
    <mergeCell ref="PIO813:PIO814"/>
    <mergeCell ref="PIQ813:PIQ814"/>
    <mergeCell ref="PIS813:PIS814"/>
    <mergeCell ref="PIU813:PIU814"/>
    <mergeCell ref="PHM813:PHM814"/>
    <mergeCell ref="PHO813:PHO814"/>
    <mergeCell ref="PHQ813:PHQ814"/>
    <mergeCell ref="PHS813:PHS814"/>
    <mergeCell ref="PHU813:PHU814"/>
    <mergeCell ref="PHW813:PHW814"/>
    <mergeCell ref="PHY813:PHY814"/>
    <mergeCell ref="PIA813:PIA814"/>
    <mergeCell ref="PIC813:PIC814"/>
    <mergeCell ref="PJO813:PJO814"/>
    <mergeCell ref="PJQ813:PJQ814"/>
    <mergeCell ref="PJS813:PJS814"/>
    <mergeCell ref="PJU813:PJU814"/>
    <mergeCell ref="PJW813:PJW814"/>
    <mergeCell ref="PJY813:PJY814"/>
    <mergeCell ref="PKA813:PKA814"/>
    <mergeCell ref="PKC813:PKC814"/>
    <mergeCell ref="PKE813:PKE814"/>
    <mergeCell ref="PIW813:PIW814"/>
    <mergeCell ref="PIY813:PIY814"/>
    <mergeCell ref="PJA813:PJA814"/>
    <mergeCell ref="PJC813:PJC814"/>
    <mergeCell ref="PJE813:PJE814"/>
    <mergeCell ref="PJG813:PJG814"/>
    <mergeCell ref="PJI813:PJI814"/>
    <mergeCell ref="PJK813:PJK814"/>
    <mergeCell ref="PJM813:PJM814"/>
    <mergeCell ref="PKY813:PKY814"/>
    <mergeCell ref="PLA813:PLA814"/>
    <mergeCell ref="PLC813:PLC814"/>
    <mergeCell ref="PLE813:PLE814"/>
    <mergeCell ref="PLG813:PLG814"/>
    <mergeCell ref="PLI813:PLI814"/>
    <mergeCell ref="PLK813:PLK814"/>
    <mergeCell ref="PLM813:PLM814"/>
    <mergeCell ref="PLO813:PLO814"/>
    <mergeCell ref="PKG813:PKG814"/>
    <mergeCell ref="PKI813:PKI814"/>
    <mergeCell ref="PKK813:PKK814"/>
    <mergeCell ref="PKM813:PKM814"/>
    <mergeCell ref="PKO813:PKO814"/>
    <mergeCell ref="PKQ813:PKQ814"/>
    <mergeCell ref="PKS813:PKS814"/>
    <mergeCell ref="PKU813:PKU814"/>
    <mergeCell ref="PKW813:PKW814"/>
    <mergeCell ref="PMI813:PMI814"/>
    <mergeCell ref="PMK813:PMK814"/>
    <mergeCell ref="PMM813:PMM814"/>
    <mergeCell ref="PMO813:PMO814"/>
    <mergeCell ref="PMQ813:PMQ814"/>
    <mergeCell ref="PMS813:PMS814"/>
    <mergeCell ref="PMU813:PMU814"/>
    <mergeCell ref="PMW813:PMW814"/>
    <mergeCell ref="PMY813:PMY814"/>
    <mergeCell ref="PLQ813:PLQ814"/>
    <mergeCell ref="PLS813:PLS814"/>
    <mergeCell ref="PLU813:PLU814"/>
    <mergeCell ref="PLW813:PLW814"/>
    <mergeCell ref="PLY813:PLY814"/>
    <mergeCell ref="PMA813:PMA814"/>
    <mergeCell ref="PMC813:PMC814"/>
    <mergeCell ref="PME813:PME814"/>
    <mergeCell ref="PMG813:PMG814"/>
    <mergeCell ref="PNS813:PNS814"/>
    <mergeCell ref="PNU813:PNU814"/>
    <mergeCell ref="PNW813:PNW814"/>
    <mergeCell ref="PNY813:PNY814"/>
    <mergeCell ref="POA813:POA814"/>
    <mergeCell ref="POC813:POC814"/>
    <mergeCell ref="POE813:POE814"/>
    <mergeCell ref="POG813:POG814"/>
    <mergeCell ref="POI813:POI814"/>
    <mergeCell ref="PNA813:PNA814"/>
    <mergeCell ref="PNC813:PNC814"/>
    <mergeCell ref="PNE813:PNE814"/>
    <mergeCell ref="PNG813:PNG814"/>
    <mergeCell ref="PNI813:PNI814"/>
    <mergeCell ref="PNK813:PNK814"/>
    <mergeCell ref="PNM813:PNM814"/>
    <mergeCell ref="PNO813:PNO814"/>
    <mergeCell ref="PNQ813:PNQ814"/>
    <mergeCell ref="PPC813:PPC814"/>
    <mergeCell ref="PPE813:PPE814"/>
    <mergeCell ref="PPG813:PPG814"/>
    <mergeCell ref="PPI813:PPI814"/>
    <mergeCell ref="PPK813:PPK814"/>
    <mergeCell ref="PPM813:PPM814"/>
    <mergeCell ref="PPO813:PPO814"/>
    <mergeCell ref="PPQ813:PPQ814"/>
    <mergeCell ref="PPS813:PPS814"/>
    <mergeCell ref="POK813:POK814"/>
    <mergeCell ref="POM813:POM814"/>
    <mergeCell ref="POO813:POO814"/>
    <mergeCell ref="POQ813:POQ814"/>
    <mergeCell ref="POS813:POS814"/>
    <mergeCell ref="POU813:POU814"/>
    <mergeCell ref="POW813:POW814"/>
    <mergeCell ref="POY813:POY814"/>
    <mergeCell ref="PPA813:PPA814"/>
    <mergeCell ref="PQM813:PQM814"/>
    <mergeCell ref="PQO813:PQO814"/>
    <mergeCell ref="PQQ813:PQQ814"/>
    <mergeCell ref="PQS813:PQS814"/>
    <mergeCell ref="PQU813:PQU814"/>
    <mergeCell ref="PQW813:PQW814"/>
    <mergeCell ref="PQY813:PQY814"/>
    <mergeCell ref="PRA813:PRA814"/>
    <mergeCell ref="PRC813:PRC814"/>
    <mergeCell ref="PPU813:PPU814"/>
    <mergeCell ref="PPW813:PPW814"/>
    <mergeCell ref="PPY813:PPY814"/>
    <mergeCell ref="PQA813:PQA814"/>
    <mergeCell ref="PQC813:PQC814"/>
    <mergeCell ref="PQE813:PQE814"/>
    <mergeCell ref="PQG813:PQG814"/>
    <mergeCell ref="PQI813:PQI814"/>
    <mergeCell ref="PQK813:PQK814"/>
    <mergeCell ref="PRW813:PRW814"/>
    <mergeCell ref="PRY813:PRY814"/>
    <mergeCell ref="PSA813:PSA814"/>
    <mergeCell ref="PSC813:PSC814"/>
    <mergeCell ref="PSE813:PSE814"/>
    <mergeCell ref="PSG813:PSG814"/>
    <mergeCell ref="PSI813:PSI814"/>
    <mergeCell ref="PSK813:PSK814"/>
    <mergeCell ref="PSM813:PSM814"/>
    <mergeCell ref="PRE813:PRE814"/>
    <mergeCell ref="PRG813:PRG814"/>
    <mergeCell ref="PRI813:PRI814"/>
    <mergeCell ref="PRK813:PRK814"/>
    <mergeCell ref="PRM813:PRM814"/>
    <mergeCell ref="PRO813:PRO814"/>
    <mergeCell ref="PRQ813:PRQ814"/>
    <mergeCell ref="PRS813:PRS814"/>
    <mergeCell ref="PRU813:PRU814"/>
    <mergeCell ref="PTG813:PTG814"/>
    <mergeCell ref="PTI813:PTI814"/>
    <mergeCell ref="PTK813:PTK814"/>
    <mergeCell ref="PTM813:PTM814"/>
    <mergeCell ref="PTO813:PTO814"/>
    <mergeCell ref="PTQ813:PTQ814"/>
    <mergeCell ref="PTS813:PTS814"/>
    <mergeCell ref="PTU813:PTU814"/>
    <mergeCell ref="PTW813:PTW814"/>
    <mergeCell ref="PSO813:PSO814"/>
    <mergeCell ref="PSQ813:PSQ814"/>
    <mergeCell ref="PSS813:PSS814"/>
    <mergeCell ref="PSU813:PSU814"/>
    <mergeCell ref="PSW813:PSW814"/>
    <mergeCell ref="PSY813:PSY814"/>
    <mergeCell ref="PTA813:PTA814"/>
    <mergeCell ref="PTC813:PTC814"/>
    <mergeCell ref="PTE813:PTE814"/>
    <mergeCell ref="PUQ813:PUQ814"/>
    <mergeCell ref="PUS813:PUS814"/>
    <mergeCell ref="PUU813:PUU814"/>
    <mergeCell ref="PUW813:PUW814"/>
    <mergeCell ref="PUY813:PUY814"/>
    <mergeCell ref="PVA813:PVA814"/>
    <mergeCell ref="PVC813:PVC814"/>
    <mergeCell ref="PVE813:PVE814"/>
    <mergeCell ref="PVG813:PVG814"/>
    <mergeCell ref="PTY813:PTY814"/>
    <mergeCell ref="PUA813:PUA814"/>
    <mergeCell ref="PUC813:PUC814"/>
    <mergeCell ref="PUE813:PUE814"/>
    <mergeCell ref="PUG813:PUG814"/>
    <mergeCell ref="PUI813:PUI814"/>
    <mergeCell ref="PUK813:PUK814"/>
    <mergeCell ref="PUM813:PUM814"/>
    <mergeCell ref="PUO813:PUO814"/>
    <mergeCell ref="PWA813:PWA814"/>
    <mergeCell ref="PWC813:PWC814"/>
    <mergeCell ref="PWE813:PWE814"/>
    <mergeCell ref="PWG813:PWG814"/>
    <mergeCell ref="PWI813:PWI814"/>
    <mergeCell ref="PWK813:PWK814"/>
    <mergeCell ref="PWM813:PWM814"/>
    <mergeCell ref="PWO813:PWO814"/>
    <mergeCell ref="PWQ813:PWQ814"/>
    <mergeCell ref="PVI813:PVI814"/>
    <mergeCell ref="PVK813:PVK814"/>
    <mergeCell ref="PVM813:PVM814"/>
    <mergeCell ref="PVO813:PVO814"/>
    <mergeCell ref="PVQ813:PVQ814"/>
    <mergeCell ref="PVS813:PVS814"/>
    <mergeCell ref="PVU813:PVU814"/>
    <mergeCell ref="PVW813:PVW814"/>
    <mergeCell ref="PVY813:PVY814"/>
    <mergeCell ref="PXK813:PXK814"/>
    <mergeCell ref="PXM813:PXM814"/>
    <mergeCell ref="PXO813:PXO814"/>
    <mergeCell ref="PXQ813:PXQ814"/>
    <mergeCell ref="PXS813:PXS814"/>
    <mergeCell ref="PXU813:PXU814"/>
    <mergeCell ref="PXW813:PXW814"/>
    <mergeCell ref="PXY813:PXY814"/>
    <mergeCell ref="PYA813:PYA814"/>
    <mergeCell ref="PWS813:PWS814"/>
    <mergeCell ref="PWU813:PWU814"/>
    <mergeCell ref="PWW813:PWW814"/>
    <mergeCell ref="PWY813:PWY814"/>
    <mergeCell ref="PXA813:PXA814"/>
    <mergeCell ref="PXC813:PXC814"/>
    <mergeCell ref="PXE813:PXE814"/>
    <mergeCell ref="PXG813:PXG814"/>
    <mergeCell ref="PXI813:PXI814"/>
    <mergeCell ref="PYU813:PYU814"/>
    <mergeCell ref="PYW813:PYW814"/>
    <mergeCell ref="PYY813:PYY814"/>
    <mergeCell ref="PZA813:PZA814"/>
    <mergeCell ref="PZC813:PZC814"/>
    <mergeCell ref="PZE813:PZE814"/>
    <mergeCell ref="PZG813:PZG814"/>
    <mergeCell ref="PZI813:PZI814"/>
    <mergeCell ref="PZK813:PZK814"/>
    <mergeCell ref="PYC813:PYC814"/>
    <mergeCell ref="PYE813:PYE814"/>
    <mergeCell ref="PYG813:PYG814"/>
    <mergeCell ref="PYI813:PYI814"/>
    <mergeCell ref="PYK813:PYK814"/>
    <mergeCell ref="PYM813:PYM814"/>
    <mergeCell ref="PYO813:PYO814"/>
    <mergeCell ref="PYQ813:PYQ814"/>
    <mergeCell ref="PYS813:PYS814"/>
    <mergeCell ref="QAE813:QAE814"/>
    <mergeCell ref="QAG813:QAG814"/>
    <mergeCell ref="QAI813:QAI814"/>
    <mergeCell ref="QAK813:QAK814"/>
    <mergeCell ref="QAM813:QAM814"/>
    <mergeCell ref="QAO813:QAO814"/>
    <mergeCell ref="QAQ813:QAQ814"/>
    <mergeCell ref="QAS813:QAS814"/>
    <mergeCell ref="QAU813:QAU814"/>
    <mergeCell ref="PZM813:PZM814"/>
    <mergeCell ref="PZO813:PZO814"/>
    <mergeCell ref="PZQ813:PZQ814"/>
    <mergeCell ref="PZS813:PZS814"/>
    <mergeCell ref="PZU813:PZU814"/>
    <mergeCell ref="PZW813:PZW814"/>
    <mergeCell ref="PZY813:PZY814"/>
    <mergeCell ref="QAA813:QAA814"/>
    <mergeCell ref="QAC813:QAC814"/>
    <mergeCell ref="QBO813:QBO814"/>
    <mergeCell ref="QBQ813:QBQ814"/>
    <mergeCell ref="QBS813:QBS814"/>
    <mergeCell ref="QBU813:QBU814"/>
    <mergeCell ref="QBW813:QBW814"/>
    <mergeCell ref="QBY813:QBY814"/>
    <mergeCell ref="QCA813:QCA814"/>
    <mergeCell ref="QCC813:QCC814"/>
    <mergeCell ref="QCE813:QCE814"/>
    <mergeCell ref="QAW813:QAW814"/>
    <mergeCell ref="QAY813:QAY814"/>
    <mergeCell ref="QBA813:QBA814"/>
    <mergeCell ref="QBC813:QBC814"/>
    <mergeCell ref="QBE813:QBE814"/>
    <mergeCell ref="QBG813:QBG814"/>
    <mergeCell ref="QBI813:QBI814"/>
    <mergeCell ref="QBK813:QBK814"/>
    <mergeCell ref="QBM813:QBM814"/>
    <mergeCell ref="QCY813:QCY814"/>
    <mergeCell ref="QDA813:QDA814"/>
    <mergeCell ref="QDC813:QDC814"/>
    <mergeCell ref="QDE813:QDE814"/>
    <mergeCell ref="QDG813:QDG814"/>
    <mergeCell ref="QDI813:QDI814"/>
    <mergeCell ref="QDK813:QDK814"/>
    <mergeCell ref="QDM813:QDM814"/>
    <mergeCell ref="QDO813:QDO814"/>
    <mergeCell ref="QCG813:QCG814"/>
    <mergeCell ref="QCI813:QCI814"/>
    <mergeCell ref="QCK813:QCK814"/>
    <mergeCell ref="QCM813:QCM814"/>
    <mergeCell ref="QCO813:QCO814"/>
    <mergeCell ref="QCQ813:QCQ814"/>
    <mergeCell ref="QCS813:QCS814"/>
    <mergeCell ref="QCU813:QCU814"/>
    <mergeCell ref="QCW813:QCW814"/>
    <mergeCell ref="QEI813:QEI814"/>
    <mergeCell ref="QEK813:QEK814"/>
    <mergeCell ref="QEM813:QEM814"/>
    <mergeCell ref="QEO813:QEO814"/>
    <mergeCell ref="QEQ813:QEQ814"/>
    <mergeCell ref="QES813:QES814"/>
    <mergeCell ref="QEU813:QEU814"/>
    <mergeCell ref="QEW813:QEW814"/>
    <mergeCell ref="QEY813:QEY814"/>
    <mergeCell ref="QDQ813:QDQ814"/>
    <mergeCell ref="QDS813:QDS814"/>
    <mergeCell ref="QDU813:QDU814"/>
    <mergeCell ref="QDW813:QDW814"/>
    <mergeCell ref="QDY813:QDY814"/>
    <mergeCell ref="QEA813:QEA814"/>
    <mergeCell ref="QEC813:QEC814"/>
    <mergeCell ref="QEE813:QEE814"/>
    <mergeCell ref="QEG813:QEG814"/>
    <mergeCell ref="QFS813:QFS814"/>
    <mergeCell ref="QFU813:QFU814"/>
    <mergeCell ref="QFW813:QFW814"/>
    <mergeCell ref="QFY813:QFY814"/>
    <mergeCell ref="QGA813:QGA814"/>
    <mergeCell ref="QGC813:QGC814"/>
    <mergeCell ref="QGE813:QGE814"/>
    <mergeCell ref="QGG813:QGG814"/>
    <mergeCell ref="QGI813:QGI814"/>
    <mergeCell ref="QFA813:QFA814"/>
    <mergeCell ref="QFC813:QFC814"/>
    <mergeCell ref="QFE813:QFE814"/>
    <mergeCell ref="QFG813:QFG814"/>
    <mergeCell ref="QFI813:QFI814"/>
    <mergeCell ref="QFK813:QFK814"/>
    <mergeCell ref="QFM813:QFM814"/>
    <mergeCell ref="QFO813:QFO814"/>
    <mergeCell ref="QFQ813:QFQ814"/>
    <mergeCell ref="QHC813:QHC814"/>
    <mergeCell ref="QHE813:QHE814"/>
    <mergeCell ref="QHG813:QHG814"/>
    <mergeCell ref="QHI813:QHI814"/>
    <mergeCell ref="QHK813:QHK814"/>
    <mergeCell ref="QHM813:QHM814"/>
    <mergeCell ref="QHO813:QHO814"/>
    <mergeCell ref="QHQ813:QHQ814"/>
    <mergeCell ref="QHS813:QHS814"/>
    <mergeCell ref="QGK813:QGK814"/>
    <mergeCell ref="QGM813:QGM814"/>
    <mergeCell ref="QGO813:QGO814"/>
    <mergeCell ref="QGQ813:QGQ814"/>
    <mergeCell ref="QGS813:QGS814"/>
    <mergeCell ref="QGU813:QGU814"/>
    <mergeCell ref="QGW813:QGW814"/>
    <mergeCell ref="QGY813:QGY814"/>
    <mergeCell ref="QHA813:QHA814"/>
    <mergeCell ref="QIM813:QIM814"/>
    <mergeCell ref="QIO813:QIO814"/>
    <mergeCell ref="QIQ813:QIQ814"/>
    <mergeCell ref="QIS813:QIS814"/>
    <mergeCell ref="QIU813:QIU814"/>
    <mergeCell ref="QIW813:QIW814"/>
    <mergeCell ref="QIY813:QIY814"/>
    <mergeCell ref="QJA813:QJA814"/>
    <mergeCell ref="QJC813:QJC814"/>
    <mergeCell ref="QHU813:QHU814"/>
    <mergeCell ref="QHW813:QHW814"/>
    <mergeCell ref="QHY813:QHY814"/>
    <mergeCell ref="QIA813:QIA814"/>
    <mergeCell ref="QIC813:QIC814"/>
    <mergeCell ref="QIE813:QIE814"/>
    <mergeCell ref="QIG813:QIG814"/>
    <mergeCell ref="QII813:QII814"/>
    <mergeCell ref="QIK813:QIK814"/>
    <mergeCell ref="QJW813:QJW814"/>
    <mergeCell ref="QJY813:QJY814"/>
    <mergeCell ref="QKA813:QKA814"/>
    <mergeCell ref="QKC813:QKC814"/>
    <mergeCell ref="QKE813:QKE814"/>
    <mergeCell ref="QKG813:QKG814"/>
    <mergeCell ref="QKI813:QKI814"/>
    <mergeCell ref="QKK813:QKK814"/>
    <mergeCell ref="QKM813:QKM814"/>
    <mergeCell ref="QJE813:QJE814"/>
    <mergeCell ref="QJG813:QJG814"/>
    <mergeCell ref="QJI813:QJI814"/>
    <mergeCell ref="QJK813:QJK814"/>
    <mergeCell ref="QJM813:QJM814"/>
    <mergeCell ref="QJO813:QJO814"/>
    <mergeCell ref="QJQ813:QJQ814"/>
    <mergeCell ref="QJS813:QJS814"/>
    <mergeCell ref="QJU813:QJU814"/>
    <mergeCell ref="QLG813:QLG814"/>
    <mergeCell ref="QLI813:QLI814"/>
    <mergeCell ref="QLK813:QLK814"/>
    <mergeCell ref="QLM813:QLM814"/>
    <mergeCell ref="QLO813:QLO814"/>
    <mergeCell ref="QLQ813:QLQ814"/>
    <mergeCell ref="QLS813:QLS814"/>
    <mergeCell ref="QLU813:QLU814"/>
    <mergeCell ref="QLW813:QLW814"/>
    <mergeCell ref="QKO813:QKO814"/>
    <mergeCell ref="QKQ813:QKQ814"/>
    <mergeCell ref="QKS813:QKS814"/>
    <mergeCell ref="QKU813:QKU814"/>
    <mergeCell ref="QKW813:QKW814"/>
    <mergeCell ref="QKY813:QKY814"/>
    <mergeCell ref="QLA813:QLA814"/>
    <mergeCell ref="QLC813:QLC814"/>
    <mergeCell ref="QLE813:QLE814"/>
    <mergeCell ref="QMQ813:QMQ814"/>
    <mergeCell ref="QMS813:QMS814"/>
    <mergeCell ref="QMU813:QMU814"/>
    <mergeCell ref="QMW813:QMW814"/>
    <mergeCell ref="QMY813:QMY814"/>
    <mergeCell ref="QNA813:QNA814"/>
    <mergeCell ref="QNC813:QNC814"/>
    <mergeCell ref="QNE813:QNE814"/>
    <mergeCell ref="QNG813:QNG814"/>
    <mergeCell ref="QLY813:QLY814"/>
    <mergeCell ref="QMA813:QMA814"/>
    <mergeCell ref="QMC813:QMC814"/>
    <mergeCell ref="QME813:QME814"/>
    <mergeCell ref="QMG813:QMG814"/>
    <mergeCell ref="QMI813:QMI814"/>
    <mergeCell ref="QMK813:QMK814"/>
    <mergeCell ref="QMM813:QMM814"/>
    <mergeCell ref="QMO813:QMO814"/>
    <mergeCell ref="QOA813:QOA814"/>
    <mergeCell ref="QOC813:QOC814"/>
    <mergeCell ref="QOE813:QOE814"/>
    <mergeCell ref="QOG813:QOG814"/>
    <mergeCell ref="QOI813:QOI814"/>
    <mergeCell ref="QOK813:QOK814"/>
    <mergeCell ref="QOM813:QOM814"/>
    <mergeCell ref="QOO813:QOO814"/>
    <mergeCell ref="QOQ813:QOQ814"/>
    <mergeCell ref="QNI813:QNI814"/>
    <mergeCell ref="QNK813:QNK814"/>
    <mergeCell ref="QNM813:QNM814"/>
    <mergeCell ref="QNO813:QNO814"/>
    <mergeCell ref="QNQ813:QNQ814"/>
    <mergeCell ref="QNS813:QNS814"/>
    <mergeCell ref="QNU813:QNU814"/>
    <mergeCell ref="QNW813:QNW814"/>
    <mergeCell ref="QNY813:QNY814"/>
    <mergeCell ref="QPK813:QPK814"/>
    <mergeCell ref="QPM813:QPM814"/>
    <mergeCell ref="QPO813:QPO814"/>
    <mergeCell ref="QPQ813:QPQ814"/>
    <mergeCell ref="QPS813:QPS814"/>
    <mergeCell ref="QPU813:QPU814"/>
    <mergeCell ref="QPW813:QPW814"/>
    <mergeCell ref="QPY813:QPY814"/>
    <mergeCell ref="QQA813:QQA814"/>
    <mergeCell ref="QOS813:QOS814"/>
    <mergeCell ref="QOU813:QOU814"/>
    <mergeCell ref="QOW813:QOW814"/>
    <mergeCell ref="QOY813:QOY814"/>
    <mergeCell ref="QPA813:QPA814"/>
    <mergeCell ref="QPC813:QPC814"/>
    <mergeCell ref="QPE813:QPE814"/>
    <mergeCell ref="QPG813:QPG814"/>
    <mergeCell ref="QPI813:QPI814"/>
    <mergeCell ref="QQU813:QQU814"/>
    <mergeCell ref="QQW813:QQW814"/>
    <mergeCell ref="QQY813:QQY814"/>
    <mergeCell ref="QRA813:QRA814"/>
    <mergeCell ref="QRC813:QRC814"/>
    <mergeCell ref="QRE813:QRE814"/>
    <mergeCell ref="QRG813:QRG814"/>
    <mergeCell ref="QRI813:QRI814"/>
    <mergeCell ref="QRK813:QRK814"/>
    <mergeCell ref="QQC813:QQC814"/>
    <mergeCell ref="QQE813:QQE814"/>
    <mergeCell ref="QQG813:QQG814"/>
    <mergeCell ref="QQI813:QQI814"/>
    <mergeCell ref="QQK813:QQK814"/>
    <mergeCell ref="QQM813:QQM814"/>
    <mergeCell ref="QQO813:QQO814"/>
    <mergeCell ref="QQQ813:QQQ814"/>
    <mergeCell ref="QQS813:QQS814"/>
    <mergeCell ref="QSE813:QSE814"/>
    <mergeCell ref="QSG813:QSG814"/>
    <mergeCell ref="QSI813:QSI814"/>
    <mergeCell ref="QSK813:QSK814"/>
    <mergeCell ref="QSM813:QSM814"/>
    <mergeCell ref="QSO813:QSO814"/>
    <mergeCell ref="QSQ813:QSQ814"/>
    <mergeCell ref="QSS813:QSS814"/>
    <mergeCell ref="QSU813:QSU814"/>
    <mergeCell ref="QRM813:QRM814"/>
    <mergeCell ref="QRO813:QRO814"/>
    <mergeCell ref="QRQ813:QRQ814"/>
    <mergeCell ref="QRS813:QRS814"/>
    <mergeCell ref="QRU813:QRU814"/>
    <mergeCell ref="QRW813:QRW814"/>
    <mergeCell ref="QRY813:QRY814"/>
    <mergeCell ref="QSA813:QSA814"/>
    <mergeCell ref="QSC813:QSC814"/>
    <mergeCell ref="QTO813:QTO814"/>
    <mergeCell ref="QTQ813:QTQ814"/>
    <mergeCell ref="QTS813:QTS814"/>
    <mergeCell ref="QTU813:QTU814"/>
    <mergeCell ref="QTW813:QTW814"/>
    <mergeCell ref="QTY813:QTY814"/>
    <mergeCell ref="QUA813:QUA814"/>
    <mergeCell ref="QUC813:QUC814"/>
    <mergeCell ref="QUE813:QUE814"/>
    <mergeCell ref="QSW813:QSW814"/>
    <mergeCell ref="QSY813:QSY814"/>
    <mergeCell ref="QTA813:QTA814"/>
    <mergeCell ref="QTC813:QTC814"/>
    <mergeCell ref="QTE813:QTE814"/>
    <mergeCell ref="QTG813:QTG814"/>
    <mergeCell ref="QTI813:QTI814"/>
    <mergeCell ref="QTK813:QTK814"/>
    <mergeCell ref="QTM813:QTM814"/>
    <mergeCell ref="QUY813:QUY814"/>
    <mergeCell ref="QVA813:QVA814"/>
    <mergeCell ref="QVC813:QVC814"/>
    <mergeCell ref="QVE813:QVE814"/>
    <mergeCell ref="QVG813:QVG814"/>
    <mergeCell ref="QVI813:QVI814"/>
    <mergeCell ref="QVK813:QVK814"/>
    <mergeCell ref="QVM813:QVM814"/>
    <mergeCell ref="QVO813:QVO814"/>
    <mergeCell ref="QUG813:QUG814"/>
    <mergeCell ref="QUI813:QUI814"/>
    <mergeCell ref="QUK813:QUK814"/>
    <mergeCell ref="QUM813:QUM814"/>
    <mergeCell ref="QUO813:QUO814"/>
    <mergeCell ref="QUQ813:QUQ814"/>
    <mergeCell ref="QUS813:QUS814"/>
    <mergeCell ref="QUU813:QUU814"/>
    <mergeCell ref="QUW813:QUW814"/>
    <mergeCell ref="QWI813:QWI814"/>
    <mergeCell ref="QWK813:QWK814"/>
    <mergeCell ref="QWM813:QWM814"/>
    <mergeCell ref="QWO813:QWO814"/>
    <mergeCell ref="QWQ813:QWQ814"/>
    <mergeCell ref="QWS813:QWS814"/>
    <mergeCell ref="QWU813:QWU814"/>
    <mergeCell ref="QWW813:QWW814"/>
    <mergeCell ref="QWY813:QWY814"/>
    <mergeCell ref="QVQ813:QVQ814"/>
    <mergeCell ref="QVS813:QVS814"/>
    <mergeCell ref="QVU813:QVU814"/>
    <mergeCell ref="QVW813:QVW814"/>
    <mergeCell ref="QVY813:QVY814"/>
    <mergeCell ref="QWA813:QWA814"/>
    <mergeCell ref="QWC813:QWC814"/>
    <mergeCell ref="QWE813:QWE814"/>
    <mergeCell ref="QWG813:QWG814"/>
    <mergeCell ref="QXS813:QXS814"/>
    <mergeCell ref="QXU813:QXU814"/>
    <mergeCell ref="QXW813:QXW814"/>
    <mergeCell ref="QXY813:QXY814"/>
    <mergeCell ref="QYA813:QYA814"/>
    <mergeCell ref="QYC813:QYC814"/>
    <mergeCell ref="QYE813:QYE814"/>
    <mergeCell ref="QYG813:QYG814"/>
    <mergeCell ref="QYI813:QYI814"/>
    <mergeCell ref="QXA813:QXA814"/>
    <mergeCell ref="QXC813:QXC814"/>
    <mergeCell ref="QXE813:QXE814"/>
    <mergeCell ref="QXG813:QXG814"/>
    <mergeCell ref="QXI813:QXI814"/>
    <mergeCell ref="QXK813:QXK814"/>
    <mergeCell ref="QXM813:QXM814"/>
    <mergeCell ref="QXO813:QXO814"/>
    <mergeCell ref="QXQ813:QXQ814"/>
    <mergeCell ref="QZC813:QZC814"/>
    <mergeCell ref="QZE813:QZE814"/>
    <mergeCell ref="QZG813:QZG814"/>
    <mergeCell ref="QZI813:QZI814"/>
    <mergeCell ref="QZK813:QZK814"/>
    <mergeCell ref="QZM813:QZM814"/>
    <mergeCell ref="QZO813:QZO814"/>
    <mergeCell ref="QZQ813:QZQ814"/>
    <mergeCell ref="QZS813:QZS814"/>
    <mergeCell ref="QYK813:QYK814"/>
    <mergeCell ref="QYM813:QYM814"/>
    <mergeCell ref="QYO813:QYO814"/>
    <mergeCell ref="QYQ813:QYQ814"/>
    <mergeCell ref="QYS813:QYS814"/>
    <mergeCell ref="QYU813:QYU814"/>
    <mergeCell ref="QYW813:QYW814"/>
    <mergeCell ref="QYY813:QYY814"/>
    <mergeCell ref="QZA813:QZA814"/>
    <mergeCell ref="RAM813:RAM814"/>
    <mergeCell ref="RAO813:RAO814"/>
    <mergeCell ref="RAQ813:RAQ814"/>
    <mergeCell ref="RAS813:RAS814"/>
    <mergeCell ref="RAU813:RAU814"/>
    <mergeCell ref="RAW813:RAW814"/>
    <mergeCell ref="RAY813:RAY814"/>
    <mergeCell ref="RBA813:RBA814"/>
    <mergeCell ref="RBC813:RBC814"/>
    <mergeCell ref="QZU813:QZU814"/>
    <mergeCell ref="QZW813:QZW814"/>
    <mergeCell ref="QZY813:QZY814"/>
    <mergeCell ref="RAA813:RAA814"/>
    <mergeCell ref="RAC813:RAC814"/>
    <mergeCell ref="RAE813:RAE814"/>
    <mergeCell ref="RAG813:RAG814"/>
    <mergeCell ref="RAI813:RAI814"/>
    <mergeCell ref="RAK813:RAK814"/>
    <mergeCell ref="RBW813:RBW814"/>
    <mergeCell ref="RBY813:RBY814"/>
    <mergeCell ref="RCA813:RCA814"/>
    <mergeCell ref="RCC813:RCC814"/>
    <mergeCell ref="RCE813:RCE814"/>
    <mergeCell ref="RCG813:RCG814"/>
    <mergeCell ref="RCI813:RCI814"/>
    <mergeCell ref="RCK813:RCK814"/>
    <mergeCell ref="RCM813:RCM814"/>
    <mergeCell ref="RBE813:RBE814"/>
    <mergeCell ref="RBG813:RBG814"/>
    <mergeCell ref="RBI813:RBI814"/>
    <mergeCell ref="RBK813:RBK814"/>
    <mergeCell ref="RBM813:RBM814"/>
    <mergeCell ref="RBO813:RBO814"/>
    <mergeCell ref="RBQ813:RBQ814"/>
    <mergeCell ref="RBS813:RBS814"/>
    <mergeCell ref="RBU813:RBU814"/>
    <mergeCell ref="RDG813:RDG814"/>
    <mergeCell ref="RDI813:RDI814"/>
    <mergeCell ref="RDK813:RDK814"/>
    <mergeCell ref="RDM813:RDM814"/>
    <mergeCell ref="RDO813:RDO814"/>
    <mergeCell ref="RDQ813:RDQ814"/>
    <mergeCell ref="RDS813:RDS814"/>
    <mergeCell ref="RDU813:RDU814"/>
    <mergeCell ref="RDW813:RDW814"/>
    <mergeCell ref="RCO813:RCO814"/>
    <mergeCell ref="RCQ813:RCQ814"/>
    <mergeCell ref="RCS813:RCS814"/>
    <mergeCell ref="RCU813:RCU814"/>
    <mergeCell ref="RCW813:RCW814"/>
    <mergeCell ref="RCY813:RCY814"/>
    <mergeCell ref="RDA813:RDA814"/>
    <mergeCell ref="RDC813:RDC814"/>
    <mergeCell ref="RDE813:RDE814"/>
    <mergeCell ref="REQ813:REQ814"/>
    <mergeCell ref="RES813:RES814"/>
    <mergeCell ref="REU813:REU814"/>
    <mergeCell ref="REW813:REW814"/>
    <mergeCell ref="REY813:REY814"/>
    <mergeCell ref="RFA813:RFA814"/>
    <mergeCell ref="RFC813:RFC814"/>
    <mergeCell ref="RFE813:RFE814"/>
    <mergeCell ref="RFG813:RFG814"/>
    <mergeCell ref="RDY813:RDY814"/>
    <mergeCell ref="REA813:REA814"/>
    <mergeCell ref="REC813:REC814"/>
    <mergeCell ref="REE813:REE814"/>
    <mergeCell ref="REG813:REG814"/>
    <mergeCell ref="REI813:REI814"/>
    <mergeCell ref="REK813:REK814"/>
    <mergeCell ref="REM813:REM814"/>
    <mergeCell ref="REO813:REO814"/>
    <mergeCell ref="RGA813:RGA814"/>
    <mergeCell ref="RGC813:RGC814"/>
    <mergeCell ref="RGE813:RGE814"/>
    <mergeCell ref="RGG813:RGG814"/>
    <mergeCell ref="RGI813:RGI814"/>
    <mergeCell ref="RGK813:RGK814"/>
    <mergeCell ref="RGM813:RGM814"/>
    <mergeCell ref="RGO813:RGO814"/>
    <mergeCell ref="RGQ813:RGQ814"/>
    <mergeCell ref="RFI813:RFI814"/>
    <mergeCell ref="RFK813:RFK814"/>
    <mergeCell ref="RFM813:RFM814"/>
    <mergeCell ref="RFO813:RFO814"/>
    <mergeCell ref="RFQ813:RFQ814"/>
    <mergeCell ref="RFS813:RFS814"/>
    <mergeCell ref="RFU813:RFU814"/>
    <mergeCell ref="RFW813:RFW814"/>
    <mergeCell ref="RFY813:RFY814"/>
    <mergeCell ref="RHK813:RHK814"/>
    <mergeCell ref="RHM813:RHM814"/>
    <mergeCell ref="RHO813:RHO814"/>
    <mergeCell ref="RHQ813:RHQ814"/>
    <mergeCell ref="RHS813:RHS814"/>
    <mergeCell ref="RHU813:RHU814"/>
    <mergeCell ref="RHW813:RHW814"/>
    <mergeCell ref="RHY813:RHY814"/>
    <mergeCell ref="RIA813:RIA814"/>
    <mergeCell ref="RGS813:RGS814"/>
    <mergeCell ref="RGU813:RGU814"/>
    <mergeCell ref="RGW813:RGW814"/>
    <mergeCell ref="RGY813:RGY814"/>
    <mergeCell ref="RHA813:RHA814"/>
    <mergeCell ref="RHC813:RHC814"/>
    <mergeCell ref="RHE813:RHE814"/>
    <mergeCell ref="RHG813:RHG814"/>
    <mergeCell ref="RHI813:RHI814"/>
    <mergeCell ref="RIU813:RIU814"/>
    <mergeCell ref="RIW813:RIW814"/>
    <mergeCell ref="RIY813:RIY814"/>
    <mergeCell ref="RJA813:RJA814"/>
    <mergeCell ref="RJC813:RJC814"/>
    <mergeCell ref="RJE813:RJE814"/>
    <mergeCell ref="RJG813:RJG814"/>
    <mergeCell ref="RJI813:RJI814"/>
    <mergeCell ref="RJK813:RJK814"/>
    <mergeCell ref="RIC813:RIC814"/>
    <mergeCell ref="RIE813:RIE814"/>
    <mergeCell ref="RIG813:RIG814"/>
    <mergeCell ref="RII813:RII814"/>
    <mergeCell ref="RIK813:RIK814"/>
    <mergeCell ref="RIM813:RIM814"/>
    <mergeCell ref="RIO813:RIO814"/>
    <mergeCell ref="RIQ813:RIQ814"/>
    <mergeCell ref="RIS813:RIS814"/>
    <mergeCell ref="RKE813:RKE814"/>
    <mergeCell ref="RKG813:RKG814"/>
    <mergeCell ref="RKI813:RKI814"/>
    <mergeCell ref="RKK813:RKK814"/>
    <mergeCell ref="RKM813:RKM814"/>
    <mergeCell ref="RKO813:RKO814"/>
    <mergeCell ref="RKQ813:RKQ814"/>
    <mergeCell ref="RKS813:RKS814"/>
    <mergeCell ref="RKU813:RKU814"/>
    <mergeCell ref="RJM813:RJM814"/>
    <mergeCell ref="RJO813:RJO814"/>
    <mergeCell ref="RJQ813:RJQ814"/>
    <mergeCell ref="RJS813:RJS814"/>
    <mergeCell ref="RJU813:RJU814"/>
    <mergeCell ref="RJW813:RJW814"/>
    <mergeCell ref="RJY813:RJY814"/>
    <mergeCell ref="RKA813:RKA814"/>
    <mergeCell ref="RKC813:RKC814"/>
    <mergeCell ref="RLO813:RLO814"/>
    <mergeCell ref="RLQ813:RLQ814"/>
    <mergeCell ref="RLS813:RLS814"/>
    <mergeCell ref="RLU813:RLU814"/>
    <mergeCell ref="RLW813:RLW814"/>
    <mergeCell ref="RLY813:RLY814"/>
    <mergeCell ref="RMA813:RMA814"/>
    <mergeCell ref="RMC813:RMC814"/>
    <mergeCell ref="RME813:RME814"/>
    <mergeCell ref="RKW813:RKW814"/>
    <mergeCell ref="RKY813:RKY814"/>
    <mergeCell ref="RLA813:RLA814"/>
    <mergeCell ref="RLC813:RLC814"/>
    <mergeCell ref="RLE813:RLE814"/>
    <mergeCell ref="RLG813:RLG814"/>
    <mergeCell ref="RLI813:RLI814"/>
    <mergeCell ref="RLK813:RLK814"/>
    <mergeCell ref="RLM813:RLM814"/>
    <mergeCell ref="RMY813:RMY814"/>
    <mergeCell ref="RNA813:RNA814"/>
    <mergeCell ref="RNC813:RNC814"/>
    <mergeCell ref="RNE813:RNE814"/>
    <mergeCell ref="RNG813:RNG814"/>
    <mergeCell ref="RNI813:RNI814"/>
    <mergeCell ref="RNK813:RNK814"/>
    <mergeCell ref="RNM813:RNM814"/>
    <mergeCell ref="RNO813:RNO814"/>
    <mergeCell ref="RMG813:RMG814"/>
    <mergeCell ref="RMI813:RMI814"/>
    <mergeCell ref="RMK813:RMK814"/>
    <mergeCell ref="RMM813:RMM814"/>
    <mergeCell ref="RMO813:RMO814"/>
    <mergeCell ref="RMQ813:RMQ814"/>
    <mergeCell ref="RMS813:RMS814"/>
    <mergeCell ref="RMU813:RMU814"/>
    <mergeCell ref="RMW813:RMW814"/>
    <mergeCell ref="ROI813:ROI814"/>
    <mergeCell ref="ROK813:ROK814"/>
    <mergeCell ref="ROM813:ROM814"/>
    <mergeCell ref="ROO813:ROO814"/>
    <mergeCell ref="ROQ813:ROQ814"/>
    <mergeCell ref="ROS813:ROS814"/>
    <mergeCell ref="ROU813:ROU814"/>
    <mergeCell ref="ROW813:ROW814"/>
    <mergeCell ref="ROY813:ROY814"/>
    <mergeCell ref="RNQ813:RNQ814"/>
    <mergeCell ref="RNS813:RNS814"/>
    <mergeCell ref="RNU813:RNU814"/>
    <mergeCell ref="RNW813:RNW814"/>
    <mergeCell ref="RNY813:RNY814"/>
    <mergeCell ref="ROA813:ROA814"/>
    <mergeCell ref="ROC813:ROC814"/>
    <mergeCell ref="ROE813:ROE814"/>
    <mergeCell ref="ROG813:ROG814"/>
    <mergeCell ref="RPS813:RPS814"/>
    <mergeCell ref="RPU813:RPU814"/>
    <mergeCell ref="RPW813:RPW814"/>
    <mergeCell ref="RPY813:RPY814"/>
    <mergeCell ref="RQA813:RQA814"/>
    <mergeCell ref="RQC813:RQC814"/>
    <mergeCell ref="RQE813:RQE814"/>
    <mergeCell ref="RQG813:RQG814"/>
    <mergeCell ref="RQI813:RQI814"/>
    <mergeCell ref="RPA813:RPA814"/>
    <mergeCell ref="RPC813:RPC814"/>
    <mergeCell ref="RPE813:RPE814"/>
    <mergeCell ref="RPG813:RPG814"/>
    <mergeCell ref="RPI813:RPI814"/>
    <mergeCell ref="RPK813:RPK814"/>
    <mergeCell ref="RPM813:RPM814"/>
    <mergeCell ref="RPO813:RPO814"/>
    <mergeCell ref="RPQ813:RPQ814"/>
    <mergeCell ref="RRC813:RRC814"/>
    <mergeCell ref="RRE813:RRE814"/>
    <mergeCell ref="RRG813:RRG814"/>
    <mergeCell ref="RRI813:RRI814"/>
    <mergeCell ref="RRK813:RRK814"/>
    <mergeCell ref="RRM813:RRM814"/>
    <mergeCell ref="RRO813:RRO814"/>
    <mergeCell ref="RRQ813:RRQ814"/>
    <mergeCell ref="RRS813:RRS814"/>
    <mergeCell ref="RQK813:RQK814"/>
    <mergeCell ref="RQM813:RQM814"/>
    <mergeCell ref="RQO813:RQO814"/>
    <mergeCell ref="RQQ813:RQQ814"/>
    <mergeCell ref="RQS813:RQS814"/>
    <mergeCell ref="RQU813:RQU814"/>
    <mergeCell ref="RQW813:RQW814"/>
    <mergeCell ref="RQY813:RQY814"/>
    <mergeCell ref="RRA813:RRA814"/>
    <mergeCell ref="RSM813:RSM814"/>
    <mergeCell ref="RSO813:RSO814"/>
    <mergeCell ref="RSQ813:RSQ814"/>
    <mergeCell ref="RSS813:RSS814"/>
    <mergeCell ref="RSU813:RSU814"/>
    <mergeCell ref="RSW813:RSW814"/>
    <mergeCell ref="RSY813:RSY814"/>
    <mergeCell ref="RTA813:RTA814"/>
    <mergeCell ref="RTC813:RTC814"/>
    <mergeCell ref="RRU813:RRU814"/>
    <mergeCell ref="RRW813:RRW814"/>
    <mergeCell ref="RRY813:RRY814"/>
    <mergeCell ref="RSA813:RSA814"/>
    <mergeCell ref="RSC813:RSC814"/>
    <mergeCell ref="RSE813:RSE814"/>
    <mergeCell ref="RSG813:RSG814"/>
    <mergeCell ref="RSI813:RSI814"/>
    <mergeCell ref="RSK813:RSK814"/>
    <mergeCell ref="RTW813:RTW814"/>
    <mergeCell ref="RTY813:RTY814"/>
    <mergeCell ref="RUA813:RUA814"/>
    <mergeCell ref="RUC813:RUC814"/>
    <mergeCell ref="RUE813:RUE814"/>
    <mergeCell ref="RUG813:RUG814"/>
    <mergeCell ref="RUI813:RUI814"/>
    <mergeCell ref="RUK813:RUK814"/>
    <mergeCell ref="RUM813:RUM814"/>
    <mergeCell ref="RTE813:RTE814"/>
    <mergeCell ref="RTG813:RTG814"/>
    <mergeCell ref="RTI813:RTI814"/>
    <mergeCell ref="RTK813:RTK814"/>
    <mergeCell ref="RTM813:RTM814"/>
    <mergeCell ref="RTO813:RTO814"/>
    <mergeCell ref="RTQ813:RTQ814"/>
    <mergeCell ref="RTS813:RTS814"/>
    <mergeCell ref="RTU813:RTU814"/>
    <mergeCell ref="RVG813:RVG814"/>
    <mergeCell ref="RVI813:RVI814"/>
    <mergeCell ref="RVK813:RVK814"/>
    <mergeCell ref="RVM813:RVM814"/>
    <mergeCell ref="RVO813:RVO814"/>
    <mergeCell ref="RVQ813:RVQ814"/>
    <mergeCell ref="RVS813:RVS814"/>
    <mergeCell ref="RVU813:RVU814"/>
    <mergeCell ref="RVW813:RVW814"/>
    <mergeCell ref="RUO813:RUO814"/>
    <mergeCell ref="RUQ813:RUQ814"/>
    <mergeCell ref="RUS813:RUS814"/>
    <mergeCell ref="RUU813:RUU814"/>
    <mergeCell ref="RUW813:RUW814"/>
    <mergeCell ref="RUY813:RUY814"/>
    <mergeCell ref="RVA813:RVA814"/>
    <mergeCell ref="RVC813:RVC814"/>
    <mergeCell ref="RVE813:RVE814"/>
    <mergeCell ref="RWQ813:RWQ814"/>
    <mergeCell ref="RWS813:RWS814"/>
    <mergeCell ref="RWU813:RWU814"/>
    <mergeCell ref="RWW813:RWW814"/>
    <mergeCell ref="RWY813:RWY814"/>
    <mergeCell ref="RXA813:RXA814"/>
    <mergeCell ref="RXC813:RXC814"/>
    <mergeCell ref="RXE813:RXE814"/>
    <mergeCell ref="RXG813:RXG814"/>
    <mergeCell ref="RVY813:RVY814"/>
    <mergeCell ref="RWA813:RWA814"/>
    <mergeCell ref="RWC813:RWC814"/>
    <mergeCell ref="RWE813:RWE814"/>
    <mergeCell ref="RWG813:RWG814"/>
    <mergeCell ref="RWI813:RWI814"/>
    <mergeCell ref="RWK813:RWK814"/>
    <mergeCell ref="RWM813:RWM814"/>
    <mergeCell ref="RWO813:RWO814"/>
    <mergeCell ref="RYA813:RYA814"/>
    <mergeCell ref="RYC813:RYC814"/>
    <mergeCell ref="RYE813:RYE814"/>
    <mergeCell ref="RYG813:RYG814"/>
    <mergeCell ref="RYI813:RYI814"/>
    <mergeCell ref="RYK813:RYK814"/>
    <mergeCell ref="RYM813:RYM814"/>
    <mergeCell ref="RYO813:RYO814"/>
    <mergeCell ref="RYQ813:RYQ814"/>
    <mergeCell ref="RXI813:RXI814"/>
    <mergeCell ref="RXK813:RXK814"/>
    <mergeCell ref="RXM813:RXM814"/>
    <mergeCell ref="RXO813:RXO814"/>
    <mergeCell ref="RXQ813:RXQ814"/>
    <mergeCell ref="RXS813:RXS814"/>
    <mergeCell ref="RXU813:RXU814"/>
    <mergeCell ref="RXW813:RXW814"/>
    <mergeCell ref="RXY813:RXY814"/>
    <mergeCell ref="RZK813:RZK814"/>
    <mergeCell ref="RZM813:RZM814"/>
    <mergeCell ref="RZO813:RZO814"/>
    <mergeCell ref="RZQ813:RZQ814"/>
    <mergeCell ref="RZS813:RZS814"/>
    <mergeCell ref="RZU813:RZU814"/>
    <mergeCell ref="RZW813:RZW814"/>
    <mergeCell ref="RZY813:RZY814"/>
    <mergeCell ref="SAA813:SAA814"/>
    <mergeCell ref="RYS813:RYS814"/>
    <mergeCell ref="RYU813:RYU814"/>
    <mergeCell ref="RYW813:RYW814"/>
    <mergeCell ref="RYY813:RYY814"/>
    <mergeCell ref="RZA813:RZA814"/>
    <mergeCell ref="RZC813:RZC814"/>
    <mergeCell ref="RZE813:RZE814"/>
    <mergeCell ref="RZG813:RZG814"/>
    <mergeCell ref="RZI813:RZI814"/>
    <mergeCell ref="SAU813:SAU814"/>
    <mergeCell ref="SAW813:SAW814"/>
    <mergeCell ref="SAY813:SAY814"/>
    <mergeCell ref="SBA813:SBA814"/>
    <mergeCell ref="SBC813:SBC814"/>
    <mergeCell ref="SBE813:SBE814"/>
    <mergeCell ref="SBG813:SBG814"/>
    <mergeCell ref="SBI813:SBI814"/>
    <mergeCell ref="SBK813:SBK814"/>
    <mergeCell ref="SAC813:SAC814"/>
    <mergeCell ref="SAE813:SAE814"/>
    <mergeCell ref="SAG813:SAG814"/>
    <mergeCell ref="SAI813:SAI814"/>
    <mergeCell ref="SAK813:SAK814"/>
    <mergeCell ref="SAM813:SAM814"/>
    <mergeCell ref="SAO813:SAO814"/>
    <mergeCell ref="SAQ813:SAQ814"/>
    <mergeCell ref="SAS813:SAS814"/>
    <mergeCell ref="SCE813:SCE814"/>
    <mergeCell ref="SCG813:SCG814"/>
    <mergeCell ref="SCI813:SCI814"/>
    <mergeCell ref="SCK813:SCK814"/>
    <mergeCell ref="SCM813:SCM814"/>
    <mergeCell ref="SCO813:SCO814"/>
    <mergeCell ref="SCQ813:SCQ814"/>
    <mergeCell ref="SCS813:SCS814"/>
    <mergeCell ref="SCU813:SCU814"/>
    <mergeCell ref="SBM813:SBM814"/>
    <mergeCell ref="SBO813:SBO814"/>
    <mergeCell ref="SBQ813:SBQ814"/>
    <mergeCell ref="SBS813:SBS814"/>
    <mergeCell ref="SBU813:SBU814"/>
    <mergeCell ref="SBW813:SBW814"/>
    <mergeCell ref="SBY813:SBY814"/>
    <mergeCell ref="SCA813:SCA814"/>
    <mergeCell ref="SCC813:SCC814"/>
    <mergeCell ref="SDO813:SDO814"/>
    <mergeCell ref="SDQ813:SDQ814"/>
    <mergeCell ref="SDS813:SDS814"/>
    <mergeCell ref="SDU813:SDU814"/>
    <mergeCell ref="SDW813:SDW814"/>
    <mergeCell ref="SDY813:SDY814"/>
    <mergeCell ref="SEA813:SEA814"/>
    <mergeCell ref="SEC813:SEC814"/>
    <mergeCell ref="SEE813:SEE814"/>
    <mergeCell ref="SCW813:SCW814"/>
    <mergeCell ref="SCY813:SCY814"/>
    <mergeCell ref="SDA813:SDA814"/>
    <mergeCell ref="SDC813:SDC814"/>
    <mergeCell ref="SDE813:SDE814"/>
    <mergeCell ref="SDG813:SDG814"/>
    <mergeCell ref="SDI813:SDI814"/>
    <mergeCell ref="SDK813:SDK814"/>
    <mergeCell ref="SDM813:SDM814"/>
    <mergeCell ref="SEY813:SEY814"/>
    <mergeCell ref="SFA813:SFA814"/>
    <mergeCell ref="SFC813:SFC814"/>
    <mergeCell ref="SFE813:SFE814"/>
    <mergeCell ref="SFG813:SFG814"/>
    <mergeCell ref="SFI813:SFI814"/>
    <mergeCell ref="SFK813:SFK814"/>
    <mergeCell ref="SFM813:SFM814"/>
    <mergeCell ref="SFO813:SFO814"/>
    <mergeCell ref="SEG813:SEG814"/>
    <mergeCell ref="SEI813:SEI814"/>
    <mergeCell ref="SEK813:SEK814"/>
    <mergeCell ref="SEM813:SEM814"/>
    <mergeCell ref="SEO813:SEO814"/>
    <mergeCell ref="SEQ813:SEQ814"/>
    <mergeCell ref="SES813:SES814"/>
    <mergeCell ref="SEU813:SEU814"/>
    <mergeCell ref="SEW813:SEW814"/>
    <mergeCell ref="SGI813:SGI814"/>
    <mergeCell ref="SGK813:SGK814"/>
    <mergeCell ref="SGM813:SGM814"/>
    <mergeCell ref="SGO813:SGO814"/>
    <mergeCell ref="SGQ813:SGQ814"/>
    <mergeCell ref="SGS813:SGS814"/>
    <mergeCell ref="SGU813:SGU814"/>
    <mergeCell ref="SGW813:SGW814"/>
    <mergeCell ref="SGY813:SGY814"/>
    <mergeCell ref="SFQ813:SFQ814"/>
    <mergeCell ref="SFS813:SFS814"/>
    <mergeCell ref="SFU813:SFU814"/>
    <mergeCell ref="SFW813:SFW814"/>
    <mergeCell ref="SFY813:SFY814"/>
    <mergeCell ref="SGA813:SGA814"/>
    <mergeCell ref="SGC813:SGC814"/>
    <mergeCell ref="SGE813:SGE814"/>
    <mergeCell ref="SGG813:SGG814"/>
    <mergeCell ref="SHS813:SHS814"/>
    <mergeCell ref="SHU813:SHU814"/>
    <mergeCell ref="SHW813:SHW814"/>
    <mergeCell ref="SHY813:SHY814"/>
    <mergeCell ref="SIA813:SIA814"/>
    <mergeCell ref="SIC813:SIC814"/>
    <mergeCell ref="SIE813:SIE814"/>
    <mergeCell ref="SIG813:SIG814"/>
    <mergeCell ref="SII813:SII814"/>
    <mergeCell ref="SHA813:SHA814"/>
    <mergeCell ref="SHC813:SHC814"/>
    <mergeCell ref="SHE813:SHE814"/>
    <mergeCell ref="SHG813:SHG814"/>
    <mergeCell ref="SHI813:SHI814"/>
    <mergeCell ref="SHK813:SHK814"/>
    <mergeCell ref="SHM813:SHM814"/>
    <mergeCell ref="SHO813:SHO814"/>
    <mergeCell ref="SHQ813:SHQ814"/>
    <mergeCell ref="SJC813:SJC814"/>
    <mergeCell ref="SJE813:SJE814"/>
    <mergeCell ref="SJG813:SJG814"/>
    <mergeCell ref="SJI813:SJI814"/>
    <mergeCell ref="SJK813:SJK814"/>
    <mergeCell ref="SJM813:SJM814"/>
    <mergeCell ref="SJO813:SJO814"/>
    <mergeCell ref="SJQ813:SJQ814"/>
    <mergeCell ref="SJS813:SJS814"/>
    <mergeCell ref="SIK813:SIK814"/>
    <mergeCell ref="SIM813:SIM814"/>
    <mergeCell ref="SIO813:SIO814"/>
    <mergeCell ref="SIQ813:SIQ814"/>
    <mergeCell ref="SIS813:SIS814"/>
    <mergeCell ref="SIU813:SIU814"/>
    <mergeCell ref="SIW813:SIW814"/>
    <mergeCell ref="SIY813:SIY814"/>
    <mergeCell ref="SJA813:SJA814"/>
    <mergeCell ref="SKM813:SKM814"/>
    <mergeCell ref="SKO813:SKO814"/>
    <mergeCell ref="SKQ813:SKQ814"/>
    <mergeCell ref="SKS813:SKS814"/>
    <mergeCell ref="SKU813:SKU814"/>
    <mergeCell ref="SKW813:SKW814"/>
    <mergeCell ref="SKY813:SKY814"/>
    <mergeCell ref="SLA813:SLA814"/>
    <mergeCell ref="SLC813:SLC814"/>
    <mergeCell ref="SJU813:SJU814"/>
    <mergeCell ref="SJW813:SJW814"/>
    <mergeCell ref="SJY813:SJY814"/>
    <mergeCell ref="SKA813:SKA814"/>
    <mergeCell ref="SKC813:SKC814"/>
    <mergeCell ref="SKE813:SKE814"/>
    <mergeCell ref="SKG813:SKG814"/>
    <mergeCell ref="SKI813:SKI814"/>
    <mergeCell ref="SKK813:SKK814"/>
    <mergeCell ref="SLW813:SLW814"/>
    <mergeCell ref="SLY813:SLY814"/>
    <mergeCell ref="SMA813:SMA814"/>
    <mergeCell ref="SMC813:SMC814"/>
    <mergeCell ref="SME813:SME814"/>
    <mergeCell ref="SMG813:SMG814"/>
    <mergeCell ref="SMI813:SMI814"/>
    <mergeCell ref="SMK813:SMK814"/>
    <mergeCell ref="SMM813:SMM814"/>
    <mergeCell ref="SLE813:SLE814"/>
    <mergeCell ref="SLG813:SLG814"/>
    <mergeCell ref="SLI813:SLI814"/>
    <mergeCell ref="SLK813:SLK814"/>
    <mergeCell ref="SLM813:SLM814"/>
    <mergeCell ref="SLO813:SLO814"/>
    <mergeCell ref="SLQ813:SLQ814"/>
    <mergeCell ref="SLS813:SLS814"/>
    <mergeCell ref="SLU813:SLU814"/>
    <mergeCell ref="SNG813:SNG814"/>
    <mergeCell ref="SNI813:SNI814"/>
    <mergeCell ref="SNK813:SNK814"/>
    <mergeCell ref="SNM813:SNM814"/>
    <mergeCell ref="SNO813:SNO814"/>
    <mergeCell ref="SNQ813:SNQ814"/>
    <mergeCell ref="SNS813:SNS814"/>
    <mergeCell ref="SNU813:SNU814"/>
    <mergeCell ref="SNW813:SNW814"/>
    <mergeCell ref="SMO813:SMO814"/>
    <mergeCell ref="SMQ813:SMQ814"/>
    <mergeCell ref="SMS813:SMS814"/>
    <mergeCell ref="SMU813:SMU814"/>
    <mergeCell ref="SMW813:SMW814"/>
    <mergeCell ref="SMY813:SMY814"/>
    <mergeCell ref="SNA813:SNA814"/>
    <mergeCell ref="SNC813:SNC814"/>
    <mergeCell ref="SNE813:SNE814"/>
    <mergeCell ref="SOQ813:SOQ814"/>
    <mergeCell ref="SOS813:SOS814"/>
    <mergeCell ref="SOU813:SOU814"/>
    <mergeCell ref="SOW813:SOW814"/>
    <mergeCell ref="SOY813:SOY814"/>
    <mergeCell ref="SPA813:SPA814"/>
    <mergeCell ref="SPC813:SPC814"/>
    <mergeCell ref="SPE813:SPE814"/>
    <mergeCell ref="SPG813:SPG814"/>
    <mergeCell ref="SNY813:SNY814"/>
    <mergeCell ref="SOA813:SOA814"/>
    <mergeCell ref="SOC813:SOC814"/>
    <mergeCell ref="SOE813:SOE814"/>
    <mergeCell ref="SOG813:SOG814"/>
    <mergeCell ref="SOI813:SOI814"/>
    <mergeCell ref="SOK813:SOK814"/>
    <mergeCell ref="SOM813:SOM814"/>
    <mergeCell ref="SOO813:SOO814"/>
    <mergeCell ref="SQA813:SQA814"/>
    <mergeCell ref="SQC813:SQC814"/>
    <mergeCell ref="SQE813:SQE814"/>
    <mergeCell ref="SQG813:SQG814"/>
    <mergeCell ref="SQI813:SQI814"/>
    <mergeCell ref="SQK813:SQK814"/>
    <mergeCell ref="SQM813:SQM814"/>
    <mergeCell ref="SQO813:SQO814"/>
    <mergeCell ref="SQQ813:SQQ814"/>
    <mergeCell ref="SPI813:SPI814"/>
    <mergeCell ref="SPK813:SPK814"/>
    <mergeCell ref="SPM813:SPM814"/>
    <mergeCell ref="SPO813:SPO814"/>
    <mergeCell ref="SPQ813:SPQ814"/>
    <mergeCell ref="SPS813:SPS814"/>
    <mergeCell ref="SPU813:SPU814"/>
    <mergeCell ref="SPW813:SPW814"/>
    <mergeCell ref="SPY813:SPY814"/>
    <mergeCell ref="SRK813:SRK814"/>
    <mergeCell ref="SRM813:SRM814"/>
    <mergeCell ref="SRO813:SRO814"/>
    <mergeCell ref="SRQ813:SRQ814"/>
    <mergeCell ref="SRS813:SRS814"/>
    <mergeCell ref="SRU813:SRU814"/>
    <mergeCell ref="SRW813:SRW814"/>
    <mergeCell ref="SRY813:SRY814"/>
    <mergeCell ref="SSA813:SSA814"/>
    <mergeCell ref="SQS813:SQS814"/>
    <mergeCell ref="SQU813:SQU814"/>
    <mergeCell ref="SQW813:SQW814"/>
    <mergeCell ref="SQY813:SQY814"/>
    <mergeCell ref="SRA813:SRA814"/>
    <mergeCell ref="SRC813:SRC814"/>
    <mergeCell ref="SRE813:SRE814"/>
    <mergeCell ref="SRG813:SRG814"/>
    <mergeCell ref="SRI813:SRI814"/>
    <mergeCell ref="SSU813:SSU814"/>
    <mergeCell ref="SSW813:SSW814"/>
    <mergeCell ref="SSY813:SSY814"/>
    <mergeCell ref="STA813:STA814"/>
    <mergeCell ref="STC813:STC814"/>
    <mergeCell ref="STE813:STE814"/>
    <mergeCell ref="STG813:STG814"/>
    <mergeCell ref="STI813:STI814"/>
    <mergeCell ref="STK813:STK814"/>
    <mergeCell ref="SSC813:SSC814"/>
    <mergeCell ref="SSE813:SSE814"/>
    <mergeCell ref="SSG813:SSG814"/>
    <mergeCell ref="SSI813:SSI814"/>
    <mergeCell ref="SSK813:SSK814"/>
    <mergeCell ref="SSM813:SSM814"/>
    <mergeCell ref="SSO813:SSO814"/>
    <mergeCell ref="SSQ813:SSQ814"/>
    <mergeCell ref="SSS813:SSS814"/>
    <mergeCell ref="SUE813:SUE814"/>
    <mergeCell ref="SUG813:SUG814"/>
    <mergeCell ref="SUI813:SUI814"/>
    <mergeCell ref="SUK813:SUK814"/>
    <mergeCell ref="SUM813:SUM814"/>
    <mergeCell ref="SUO813:SUO814"/>
    <mergeCell ref="SUQ813:SUQ814"/>
    <mergeCell ref="SUS813:SUS814"/>
    <mergeCell ref="SUU813:SUU814"/>
    <mergeCell ref="STM813:STM814"/>
    <mergeCell ref="STO813:STO814"/>
    <mergeCell ref="STQ813:STQ814"/>
    <mergeCell ref="STS813:STS814"/>
    <mergeCell ref="STU813:STU814"/>
    <mergeCell ref="STW813:STW814"/>
    <mergeCell ref="STY813:STY814"/>
    <mergeCell ref="SUA813:SUA814"/>
    <mergeCell ref="SUC813:SUC814"/>
    <mergeCell ref="SVO813:SVO814"/>
    <mergeCell ref="SVQ813:SVQ814"/>
    <mergeCell ref="SVS813:SVS814"/>
    <mergeCell ref="SVU813:SVU814"/>
    <mergeCell ref="SVW813:SVW814"/>
    <mergeCell ref="SVY813:SVY814"/>
    <mergeCell ref="SWA813:SWA814"/>
    <mergeCell ref="SWC813:SWC814"/>
    <mergeCell ref="SWE813:SWE814"/>
    <mergeCell ref="SUW813:SUW814"/>
    <mergeCell ref="SUY813:SUY814"/>
    <mergeCell ref="SVA813:SVA814"/>
    <mergeCell ref="SVC813:SVC814"/>
    <mergeCell ref="SVE813:SVE814"/>
    <mergeCell ref="SVG813:SVG814"/>
    <mergeCell ref="SVI813:SVI814"/>
    <mergeCell ref="SVK813:SVK814"/>
    <mergeCell ref="SVM813:SVM814"/>
    <mergeCell ref="SWY813:SWY814"/>
    <mergeCell ref="SXA813:SXA814"/>
    <mergeCell ref="SXC813:SXC814"/>
    <mergeCell ref="SXE813:SXE814"/>
    <mergeCell ref="SXG813:SXG814"/>
    <mergeCell ref="SXI813:SXI814"/>
    <mergeCell ref="SXK813:SXK814"/>
    <mergeCell ref="SXM813:SXM814"/>
    <mergeCell ref="SXO813:SXO814"/>
    <mergeCell ref="SWG813:SWG814"/>
    <mergeCell ref="SWI813:SWI814"/>
    <mergeCell ref="SWK813:SWK814"/>
    <mergeCell ref="SWM813:SWM814"/>
    <mergeCell ref="SWO813:SWO814"/>
    <mergeCell ref="SWQ813:SWQ814"/>
    <mergeCell ref="SWS813:SWS814"/>
    <mergeCell ref="SWU813:SWU814"/>
    <mergeCell ref="SWW813:SWW814"/>
    <mergeCell ref="SYI813:SYI814"/>
    <mergeCell ref="SYK813:SYK814"/>
    <mergeCell ref="SYM813:SYM814"/>
    <mergeCell ref="SYO813:SYO814"/>
    <mergeCell ref="SYQ813:SYQ814"/>
    <mergeCell ref="SYS813:SYS814"/>
    <mergeCell ref="SYU813:SYU814"/>
    <mergeCell ref="SYW813:SYW814"/>
    <mergeCell ref="SYY813:SYY814"/>
    <mergeCell ref="SXQ813:SXQ814"/>
    <mergeCell ref="SXS813:SXS814"/>
    <mergeCell ref="SXU813:SXU814"/>
    <mergeCell ref="SXW813:SXW814"/>
    <mergeCell ref="SXY813:SXY814"/>
    <mergeCell ref="SYA813:SYA814"/>
    <mergeCell ref="SYC813:SYC814"/>
    <mergeCell ref="SYE813:SYE814"/>
    <mergeCell ref="SYG813:SYG814"/>
    <mergeCell ref="SZS813:SZS814"/>
    <mergeCell ref="SZU813:SZU814"/>
    <mergeCell ref="SZW813:SZW814"/>
    <mergeCell ref="SZY813:SZY814"/>
    <mergeCell ref="TAA813:TAA814"/>
    <mergeCell ref="TAC813:TAC814"/>
    <mergeCell ref="TAE813:TAE814"/>
    <mergeCell ref="TAG813:TAG814"/>
    <mergeCell ref="TAI813:TAI814"/>
    <mergeCell ref="SZA813:SZA814"/>
    <mergeCell ref="SZC813:SZC814"/>
    <mergeCell ref="SZE813:SZE814"/>
    <mergeCell ref="SZG813:SZG814"/>
    <mergeCell ref="SZI813:SZI814"/>
    <mergeCell ref="SZK813:SZK814"/>
    <mergeCell ref="SZM813:SZM814"/>
    <mergeCell ref="SZO813:SZO814"/>
    <mergeCell ref="SZQ813:SZQ814"/>
    <mergeCell ref="TBC813:TBC814"/>
    <mergeCell ref="TBE813:TBE814"/>
    <mergeCell ref="TBG813:TBG814"/>
    <mergeCell ref="TBI813:TBI814"/>
    <mergeCell ref="TBK813:TBK814"/>
    <mergeCell ref="TBM813:TBM814"/>
    <mergeCell ref="TBO813:TBO814"/>
    <mergeCell ref="TBQ813:TBQ814"/>
    <mergeCell ref="TBS813:TBS814"/>
    <mergeCell ref="TAK813:TAK814"/>
    <mergeCell ref="TAM813:TAM814"/>
    <mergeCell ref="TAO813:TAO814"/>
    <mergeCell ref="TAQ813:TAQ814"/>
    <mergeCell ref="TAS813:TAS814"/>
    <mergeCell ref="TAU813:TAU814"/>
    <mergeCell ref="TAW813:TAW814"/>
    <mergeCell ref="TAY813:TAY814"/>
    <mergeCell ref="TBA813:TBA814"/>
    <mergeCell ref="TCM813:TCM814"/>
    <mergeCell ref="TCO813:TCO814"/>
    <mergeCell ref="TCQ813:TCQ814"/>
    <mergeCell ref="TCS813:TCS814"/>
    <mergeCell ref="TCU813:TCU814"/>
    <mergeCell ref="TCW813:TCW814"/>
    <mergeCell ref="TCY813:TCY814"/>
    <mergeCell ref="TDA813:TDA814"/>
    <mergeCell ref="TDC813:TDC814"/>
    <mergeCell ref="TBU813:TBU814"/>
    <mergeCell ref="TBW813:TBW814"/>
    <mergeCell ref="TBY813:TBY814"/>
    <mergeCell ref="TCA813:TCA814"/>
    <mergeCell ref="TCC813:TCC814"/>
    <mergeCell ref="TCE813:TCE814"/>
    <mergeCell ref="TCG813:TCG814"/>
    <mergeCell ref="TCI813:TCI814"/>
    <mergeCell ref="TCK813:TCK814"/>
    <mergeCell ref="TDW813:TDW814"/>
    <mergeCell ref="TDY813:TDY814"/>
    <mergeCell ref="TEA813:TEA814"/>
    <mergeCell ref="TEC813:TEC814"/>
    <mergeCell ref="TEE813:TEE814"/>
    <mergeCell ref="TEG813:TEG814"/>
    <mergeCell ref="TEI813:TEI814"/>
    <mergeCell ref="TEK813:TEK814"/>
    <mergeCell ref="TEM813:TEM814"/>
    <mergeCell ref="TDE813:TDE814"/>
    <mergeCell ref="TDG813:TDG814"/>
    <mergeCell ref="TDI813:TDI814"/>
    <mergeCell ref="TDK813:TDK814"/>
    <mergeCell ref="TDM813:TDM814"/>
    <mergeCell ref="TDO813:TDO814"/>
    <mergeCell ref="TDQ813:TDQ814"/>
    <mergeCell ref="TDS813:TDS814"/>
    <mergeCell ref="TDU813:TDU814"/>
    <mergeCell ref="TFG813:TFG814"/>
    <mergeCell ref="TFI813:TFI814"/>
    <mergeCell ref="TFK813:TFK814"/>
    <mergeCell ref="TFM813:TFM814"/>
    <mergeCell ref="TFO813:TFO814"/>
    <mergeCell ref="TFQ813:TFQ814"/>
    <mergeCell ref="TFS813:TFS814"/>
    <mergeCell ref="TFU813:TFU814"/>
    <mergeCell ref="TFW813:TFW814"/>
    <mergeCell ref="TEO813:TEO814"/>
    <mergeCell ref="TEQ813:TEQ814"/>
    <mergeCell ref="TES813:TES814"/>
    <mergeCell ref="TEU813:TEU814"/>
    <mergeCell ref="TEW813:TEW814"/>
    <mergeCell ref="TEY813:TEY814"/>
    <mergeCell ref="TFA813:TFA814"/>
    <mergeCell ref="TFC813:TFC814"/>
    <mergeCell ref="TFE813:TFE814"/>
    <mergeCell ref="TGQ813:TGQ814"/>
    <mergeCell ref="TGS813:TGS814"/>
    <mergeCell ref="TGU813:TGU814"/>
    <mergeCell ref="TGW813:TGW814"/>
    <mergeCell ref="TGY813:TGY814"/>
    <mergeCell ref="THA813:THA814"/>
    <mergeCell ref="THC813:THC814"/>
    <mergeCell ref="THE813:THE814"/>
    <mergeCell ref="THG813:THG814"/>
    <mergeCell ref="TFY813:TFY814"/>
    <mergeCell ref="TGA813:TGA814"/>
    <mergeCell ref="TGC813:TGC814"/>
    <mergeCell ref="TGE813:TGE814"/>
    <mergeCell ref="TGG813:TGG814"/>
    <mergeCell ref="TGI813:TGI814"/>
    <mergeCell ref="TGK813:TGK814"/>
    <mergeCell ref="TGM813:TGM814"/>
    <mergeCell ref="TGO813:TGO814"/>
    <mergeCell ref="TIA813:TIA814"/>
    <mergeCell ref="TIC813:TIC814"/>
    <mergeCell ref="TIE813:TIE814"/>
    <mergeCell ref="TIG813:TIG814"/>
    <mergeCell ref="TII813:TII814"/>
    <mergeCell ref="TIK813:TIK814"/>
    <mergeCell ref="TIM813:TIM814"/>
    <mergeCell ref="TIO813:TIO814"/>
    <mergeCell ref="TIQ813:TIQ814"/>
    <mergeCell ref="THI813:THI814"/>
    <mergeCell ref="THK813:THK814"/>
    <mergeCell ref="THM813:THM814"/>
    <mergeCell ref="THO813:THO814"/>
    <mergeCell ref="THQ813:THQ814"/>
    <mergeCell ref="THS813:THS814"/>
    <mergeCell ref="THU813:THU814"/>
    <mergeCell ref="THW813:THW814"/>
    <mergeCell ref="THY813:THY814"/>
    <mergeCell ref="TJK813:TJK814"/>
    <mergeCell ref="TJM813:TJM814"/>
    <mergeCell ref="TJO813:TJO814"/>
    <mergeCell ref="TJQ813:TJQ814"/>
    <mergeCell ref="TJS813:TJS814"/>
    <mergeCell ref="TJU813:TJU814"/>
    <mergeCell ref="TJW813:TJW814"/>
    <mergeCell ref="TJY813:TJY814"/>
    <mergeCell ref="TKA813:TKA814"/>
    <mergeCell ref="TIS813:TIS814"/>
    <mergeCell ref="TIU813:TIU814"/>
    <mergeCell ref="TIW813:TIW814"/>
    <mergeCell ref="TIY813:TIY814"/>
    <mergeCell ref="TJA813:TJA814"/>
    <mergeCell ref="TJC813:TJC814"/>
    <mergeCell ref="TJE813:TJE814"/>
    <mergeCell ref="TJG813:TJG814"/>
    <mergeCell ref="TJI813:TJI814"/>
    <mergeCell ref="TKU813:TKU814"/>
    <mergeCell ref="TKW813:TKW814"/>
    <mergeCell ref="TKY813:TKY814"/>
    <mergeCell ref="TLA813:TLA814"/>
    <mergeCell ref="TLC813:TLC814"/>
    <mergeCell ref="TLE813:TLE814"/>
    <mergeCell ref="TLG813:TLG814"/>
    <mergeCell ref="TLI813:TLI814"/>
    <mergeCell ref="TLK813:TLK814"/>
    <mergeCell ref="TKC813:TKC814"/>
    <mergeCell ref="TKE813:TKE814"/>
    <mergeCell ref="TKG813:TKG814"/>
    <mergeCell ref="TKI813:TKI814"/>
    <mergeCell ref="TKK813:TKK814"/>
    <mergeCell ref="TKM813:TKM814"/>
    <mergeCell ref="TKO813:TKO814"/>
    <mergeCell ref="TKQ813:TKQ814"/>
    <mergeCell ref="TKS813:TKS814"/>
    <mergeCell ref="TME813:TME814"/>
    <mergeCell ref="TMG813:TMG814"/>
    <mergeCell ref="TMI813:TMI814"/>
    <mergeCell ref="TMK813:TMK814"/>
    <mergeCell ref="TMM813:TMM814"/>
    <mergeCell ref="TMO813:TMO814"/>
    <mergeCell ref="TMQ813:TMQ814"/>
    <mergeCell ref="TMS813:TMS814"/>
    <mergeCell ref="TMU813:TMU814"/>
    <mergeCell ref="TLM813:TLM814"/>
    <mergeCell ref="TLO813:TLO814"/>
    <mergeCell ref="TLQ813:TLQ814"/>
    <mergeCell ref="TLS813:TLS814"/>
    <mergeCell ref="TLU813:TLU814"/>
    <mergeCell ref="TLW813:TLW814"/>
    <mergeCell ref="TLY813:TLY814"/>
    <mergeCell ref="TMA813:TMA814"/>
    <mergeCell ref="TMC813:TMC814"/>
    <mergeCell ref="TNO813:TNO814"/>
    <mergeCell ref="TNQ813:TNQ814"/>
    <mergeCell ref="TNS813:TNS814"/>
    <mergeCell ref="TNU813:TNU814"/>
    <mergeCell ref="TNW813:TNW814"/>
    <mergeCell ref="TNY813:TNY814"/>
    <mergeCell ref="TOA813:TOA814"/>
    <mergeCell ref="TOC813:TOC814"/>
    <mergeCell ref="TOE813:TOE814"/>
    <mergeCell ref="TMW813:TMW814"/>
    <mergeCell ref="TMY813:TMY814"/>
    <mergeCell ref="TNA813:TNA814"/>
    <mergeCell ref="TNC813:TNC814"/>
    <mergeCell ref="TNE813:TNE814"/>
    <mergeCell ref="TNG813:TNG814"/>
    <mergeCell ref="TNI813:TNI814"/>
    <mergeCell ref="TNK813:TNK814"/>
    <mergeCell ref="TNM813:TNM814"/>
    <mergeCell ref="TOY813:TOY814"/>
    <mergeCell ref="TPA813:TPA814"/>
    <mergeCell ref="TPC813:TPC814"/>
    <mergeCell ref="TPE813:TPE814"/>
    <mergeCell ref="TPG813:TPG814"/>
    <mergeCell ref="TPI813:TPI814"/>
    <mergeCell ref="TPK813:TPK814"/>
    <mergeCell ref="TPM813:TPM814"/>
    <mergeCell ref="TPO813:TPO814"/>
    <mergeCell ref="TOG813:TOG814"/>
    <mergeCell ref="TOI813:TOI814"/>
    <mergeCell ref="TOK813:TOK814"/>
    <mergeCell ref="TOM813:TOM814"/>
    <mergeCell ref="TOO813:TOO814"/>
    <mergeCell ref="TOQ813:TOQ814"/>
    <mergeCell ref="TOS813:TOS814"/>
    <mergeCell ref="TOU813:TOU814"/>
    <mergeCell ref="TOW813:TOW814"/>
    <mergeCell ref="TQI813:TQI814"/>
    <mergeCell ref="TQK813:TQK814"/>
    <mergeCell ref="TQM813:TQM814"/>
    <mergeCell ref="TQO813:TQO814"/>
    <mergeCell ref="TQQ813:TQQ814"/>
    <mergeCell ref="TQS813:TQS814"/>
    <mergeCell ref="TQU813:TQU814"/>
    <mergeCell ref="TQW813:TQW814"/>
    <mergeCell ref="TQY813:TQY814"/>
    <mergeCell ref="TPQ813:TPQ814"/>
    <mergeCell ref="TPS813:TPS814"/>
    <mergeCell ref="TPU813:TPU814"/>
    <mergeCell ref="TPW813:TPW814"/>
    <mergeCell ref="TPY813:TPY814"/>
    <mergeCell ref="TQA813:TQA814"/>
    <mergeCell ref="TQC813:TQC814"/>
    <mergeCell ref="TQE813:TQE814"/>
    <mergeCell ref="TQG813:TQG814"/>
    <mergeCell ref="TRS813:TRS814"/>
    <mergeCell ref="TRU813:TRU814"/>
    <mergeCell ref="TRW813:TRW814"/>
    <mergeCell ref="TRY813:TRY814"/>
    <mergeCell ref="TSA813:TSA814"/>
    <mergeCell ref="TSC813:TSC814"/>
    <mergeCell ref="TSE813:TSE814"/>
    <mergeCell ref="TSG813:TSG814"/>
    <mergeCell ref="TSI813:TSI814"/>
    <mergeCell ref="TRA813:TRA814"/>
    <mergeCell ref="TRC813:TRC814"/>
    <mergeCell ref="TRE813:TRE814"/>
    <mergeCell ref="TRG813:TRG814"/>
    <mergeCell ref="TRI813:TRI814"/>
    <mergeCell ref="TRK813:TRK814"/>
    <mergeCell ref="TRM813:TRM814"/>
    <mergeCell ref="TRO813:TRO814"/>
    <mergeCell ref="TRQ813:TRQ814"/>
    <mergeCell ref="TTC813:TTC814"/>
    <mergeCell ref="TTE813:TTE814"/>
    <mergeCell ref="TTG813:TTG814"/>
    <mergeCell ref="TTI813:TTI814"/>
    <mergeCell ref="TTK813:TTK814"/>
    <mergeCell ref="TTM813:TTM814"/>
    <mergeCell ref="TTO813:TTO814"/>
    <mergeCell ref="TTQ813:TTQ814"/>
    <mergeCell ref="TTS813:TTS814"/>
    <mergeCell ref="TSK813:TSK814"/>
    <mergeCell ref="TSM813:TSM814"/>
    <mergeCell ref="TSO813:TSO814"/>
    <mergeCell ref="TSQ813:TSQ814"/>
    <mergeCell ref="TSS813:TSS814"/>
    <mergeCell ref="TSU813:TSU814"/>
    <mergeCell ref="TSW813:TSW814"/>
    <mergeCell ref="TSY813:TSY814"/>
    <mergeCell ref="TTA813:TTA814"/>
    <mergeCell ref="TUM813:TUM814"/>
    <mergeCell ref="TUO813:TUO814"/>
    <mergeCell ref="TUQ813:TUQ814"/>
    <mergeCell ref="TUS813:TUS814"/>
    <mergeCell ref="TUU813:TUU814"/>
    <mergeCell ref="TUW813:TUW814"/>
    <mergeCell ref="TUY813:TUY814"/>
    <mergeCell ref="TVA813:TVA814"/>
    <mergeCell ref="TVC813:TVC814"/>
    <mergeCell ref="TTU813:TTU814"/>
    <mergeCell ref="TTW813:TTW814"/>
    <mergeCell ref="TTY813:TTY814"/>
    <mergeCell ref="TUA813:TUA814"/>
    <mergeCell ref="TUC813:TUC814"/>
    <mergeCell ref="TUE813:TUE814"/>
    <mergeCell ref="TUG813:TUG814"/>
    <mergeCell ref="TUI813:TUI814"/>
    <mergeCell ref="TUK813:TUK814"/>
    <mergeCell ref="TVW813:TVW814"/>
    <mergeCell ref="TVY813:TVY814"/>
    <mergeCell ref="TWA813:TWA814"/>
    <mergeCell ref="TWC813:TWC814"/>
    <mergeCell ref="TWE813:TWE814"/>
    <mergeCell ref="TWG813:TWG814"/>
    <mergeCell ref="TWI813:TWI814"/>
    <mergeCell ref="TWK813:TWK814"/>
    <mergeCell ref="TWM813:TWM814"/>
    <mergeCell ref="TVE813:TVE814"/>
    <mergeCell ref="TVG813:TVG814"/>
    <mergeCell ref="TVI813:TVI814"/>
    <mergeCell ref="TVK813:TVK814"/>
    <mergeCell ref="TVM813:TVM814"/>
    <mergeCell ref="TVO813:TVO814"/>
    <mergeCell ref="TVQ813:TVQ814"/>
    <mergeCell ref="TVS813:TVS814"/>
    <mergeCell ref="TVU813:TVU814"/>
    <mergeCell ref="TXG813:TXG814"/>
    <mergeCell ref="TXI813:TXI814"/>
    <mergeCell ref="TXK813:TXK814"/>
    <mergeCell ref="TXM813:TXM814"/>
    <mergeCell ref="TXO813:TXO814"/>
    <mergeCell ref="TXQ813:TXQ814"/>
    <mergeCell ref="TXS813:TXS814"/>
    <mergeCell ref="TXU813:TXU814"/>
    <mergeCell ref="TXW813:TXW814"/>
    <mergeCell ref="TWO813:TWO814"/>
    <mergeCell ref="TWQ813:TWQ814"/>
    <mergeCell ref="TWS813:TWS814"/>
    <mergeCell ref="TWU813:TWU814"/>
    <mergeCell ref="TWW813:TWW814"/>
    <mergeCell ref="TWY813:TWY814"/>
    <mergeCell ref="TXA813:TXA814"/>
    <mergeCell ref="TXC813:TXC814"/>
    <mergeCell ref="TXE813:TXE814"/>
    <mergeCell ref="TYQ813:TYQ814"/>
    <mergeCell ref="TYS813:TYS814"/>
    <mergeCell ref="TYU813:TYU814"/>
    <mergeCell ref="TYW813:TYW814"/>
    <mergeCell ref="TYY813:TYY814"/>
    <mergeCell ref="TZA813:TZA814"/>
    <mergeCell ref="TZC813:TZC814"/>
    <mergeCell ref="TZE813:TZE814"/>
    <mergeCell ref="TZG813:TZG814"/>
    <mergeCell ref="TXY813:TXY814"/>
    <mergeCell ref="TYA813:TYA814"/>
    <mergeCell ref="TYC813:TYC814"/>
    <mergeCell ref="TYE813:TYE814"/>
    <mergeCell ref="TYG813:TYG814"/>
    <mergeCell ref="TYI813:TYI814"/>
    <mergeCell ref="TYK813:TYK814"/>
    <mergeCell ref="TYM813:TYM814"/>
    <mergeCell ref="TYO813:TYO814"/>
    <mergeCell ref="UAA813:UAA814"/>
    <mergeCell ref="UAC813:UAC814"/>
    <mergeCell ref="UAE813:UAE814"/>
    <mergeCell ref="UAG813:UAG814"/>
    <mergeCell ref="UAI813:UAI814"/>
    <mergeCell ref="UAK813:UAK814"/>
    <mergeCell ref="UAM813:UAM814"/>
    <mergeCell ref="UAO813:UAO814"/>
    <mergeCell ref="UAQ813:UAQ814"/>
    <mergeCell ref="TZI813:TZI814"/>
    <mergeCell ref="TZK813:TZK814"/>
    <mergeCell ref="TZM813:TZM814"/>
    <mergeCell ref="TZO813:TZO814"/>
    <mergeCell ref="TZQ813:TZQ814"/>
    <mergeCell ref="TZS813:TZS814"/>
    <mergeCell ref="TZU813:TZU814"/>
    <mergeCell ref="TZW813:TZW814"/>
    <mergeCell ref="TZY813:TZY814"/>
    <mergeCell ref="UBK813:UBK814"/>
    <mergeCell ref="UBM813:UBM814"/>
    <mergeCell ref="UBO813:UBO814"/>
    <mergeCell ref="UBQ813:UBQ814"/>
    <mergeCell ref="UBS813:UBS814"/>
    <mergeCell ref="UBU813:UBU814"/>
    <mergeCell ref="UBW813:UBW814"/>
    <mergeCell ref="UBY813:UBY814"/>
    <mergeCell ref="UCA813:UCA814"/>
    <mergeCell ref="UAS813:UAS814"/>
    <mergeCell ref="UAU813:UAU814"/>
    <mergeCell ref="UAW813:UAW814"/>
    <mergeCell ref="UAY813:UAY814"/>
    <mergeCell ref="UBA813:UBA814"/>
    <mergeCell ref="UBC813:UBC814"/>
    <mergeCell ref="UBE813:UBE814"/>
    <mergeCell ref="UBG813:UBG814"/>
    <mergeCell ref="UBI813:UBI814"/>
    <mergeCell ref="UCU813:UCU814"/>
    <mergeCell ref="UCW813:UCW814"/>
    <mergeCell ref="UCY813:UCY814"/>
    <mergeCell ref="UDA813:UDA814"/>
    <mergeCell ref="UDC813:UDC814"/>
    <mergeCell ref="UDE813:UDE814"/>
    <mergeCell ref="UDG813:UDG814"/>
    <mergeCell ref="UDI813:UDI814"/>
    <mergeCell ref="UDK813:UDK814"/>
    <mergeCell ref="UCC813:UCC814"/>
    <mergeCell ref="UCE813:UCE814"/>
    <mergeCell ref="UCG813:UCG814"/>
    <mergeCell ref="UCI813:UCI814"/>
    <mergeCell ref="UCK813:UCK814"/>
    <mergeCell ref="UCM813:UCM814"/>
    <mergeCell ref="UCO813:UCO814"/>
    <mergeCell ref="UCQ813:UCQ814"/>
    <mergeCell ref="UCS813:UCS814"/>
    <mergeCell ref="UEE813:UEE814"/>
    <mergeCell ref="UEG813:UEG814"/>
    <mergeCell ref="UEI813:UEI814"/>
    <mergeCell ref="UEK813:UEK814"/>
    <mergeCell ref="UEM813:UEM814"/>
    <mergeCell ref="UEO813:UEO814"/>
    <mergeCell ref="UEQ813:UEQ814"/>
    <mergeCell ref="UES813:UES814"/>
    <mergeCell ref="UEU813:UEU814"/>
    <mergeCell ref="UDM813:UDM814"/>
    <mergeCell ref="UDO813:UDO814"/>
    <mergeCell ref="UDQ813:UDQ814"/>
    <mergeCell ref="UDS813:UDS814"/>
    <mergeCell ref="UDU813:UDU814"/>
    <mergeCell ref="UDW813:UDW814"/>
    <mergeCell ref="UDY813:UDY814"/>
    <mergeCell ref="UEA813:UEA814"/>
    <mergeCell ref="UEC813:UEC814"/>
    <mergeCell ref="UFO813:UFO814"/>
    <mergeCell ref="UFQ813:UFQ814"/>
    <mergeCell ref="UFS813:UFS814"/>
    <mergeCell ref="UFU813:UFU814"/>
    <mergeCell ref="UFW813:UFW814"/>
    <mergeCell ref="UFY813:UFY814"/>
    <mergeCell ref="UGA813:UGA814"/>
    <mergeCell ref="UGC813:UGC814"/>
    <mergeCell ref="UGE813:UGE814"/>
    <mergeCell ref="UEW813:UEW814"/>
    <mergeCell ref="UEY813:UEY814"/>
    <mergeCell ref="UFA813:UFA814"/>
    <mergeCell ref="UFC813:UFC814"/>
    <mergeCell ref="UFE813:UFE814"/>
    <mergeCell ref="UFG813:UFG814"/>
    <mergeCell ref="UFI813:UFI814"/>
    <mergeCell ref="UFK813:UFK814"/>
    <mergeCell ref="UFM813:UFM814"/>
    <mergeCell ref="UGY813:UGY814"/>
    <mergeCell ref="UHA813:UHA814"/>
    <mergeCell ref="UHC813:UHC814"/>
    <mergeCell ref="UHE813:UHE814"/>
    <mergeCell ref="UHG813:UHG814"/>
    <mergeCell ref="UHI813:UHI814"/>
    <mergeCell ref="UHK813:UHK814"/>
    <mergeCell ref="UHM813:UHM814"/>
    <mergeCell ref="UHO813:UHO814"/>
    <mergeCell ref="UGG813:UGG814"/>
    <mergeCell ref="UGI813:UGI814"/>
    <mergeCell ref="UGK813:UGK814"/>
    <mergeCell ref="UGM813:UGM814"/>
    <mergeCell ref="UGO813:UGO814"/>
    <mergeCell ref="UGQ813:UGQ814"/>
    <mergeCell ref="UGS813:UGS814"/>
    <mergeCell ref="UGU813:UGU814"/>
    <mergeCell ref="UGW813:UGW814"/>
    <mergeCell ref="UII813:UII814"/>
    <mergeCell ref="UIK813:UIK814"/>
    <mergeCell ref="UIM813:UIM814"/>
    <mergeCell ref="UIO813:UIO814"/>
    <mergeCell ref="UIQ813:UIQ814"/>
    <mergeCell ref="UIS813:UIS814"/>
    <mergeCell ref="UIU813:UIU814"/>
    <mergeCell ref="UIW813:UIW814"/>
    <mergeCell ref="UIY813:UIY814"/>
    <mergeCell ref="UHQ813:UHQ814"/>
    <mergeCell ref="UHS813:UHS814"/>
    <mergeCell ref="UHU813:UHU814"/>
    <mergeCell ref="UHW813:UHW814"/>
    <mergeCell ref="UHY813:UHY814"/>
    <mergeCell ref="UIA813:UIA814"/>
    <mergeCell ref="UIC813:UIC814"/>
    <mergeCell ref="UIE813:UIE814"/>
    <mergeCell ref="UIG813:UIG814"/>
    <mergeCell ref="UJS813:UJS814"/>
    <mergeCell ref="UJU813:UJU814"/>
    <mergeCell ref="UJW813:UJW814"/>
    <mergeCell ref="UJY813:UJY814"/>
    <mergeCell ref="UKA813:UKA814"/>
    <mergeCell ref="UKC813:UKC814"/>
    <mergeCell ref="UKE813:UKE814"/>
    <mergeCell ref="UKG813:UKG814"/>
    <mergeCell ref="UKI813:UKI814"/>
    <mergeCell ref="UJA813:UJA814"/>
    <mergeCell ref="UJC813:UJC814"/>
    <mergeCell ref="UJE813:UJE814"/>
    <mergeCell ref="UJG813:UJG814"/>
    <mergeCell ref="UJI813:UJI814"/>
    <mergeCell ref="UJK813:UJK814"/>
    <mergeCell ref="UJM813:UJM814"/>
    <mergeCell ref="UJO813:UJO814"/>
    <mergeCell ref="UJQ813:UJQ814"/>
    <mergeCell ref="ULC813:ULC814"/>
    <mergeCell ref="ULE813:ULE814"/>
    <mergeCell ref="ULG813:ULG814"/>
    <mergeCell ref="ULI813:ULI814"/>
    <mergeCell ref="ULK813:ULK814"/>
    <mergeCell ref="ULM813:ULM814"/>
    <mergeCell ref="ULO813:ULO814"/>
    <mergeCell ref="ULQ813:ULQ814"/>
    <mergeCell ref="ULS813:ULS814"/>
    <mergeCell ref="UKK813:UKK814"/>
    <mergeCell ref="UKM813:UKM814"/>
    <mergeCell ref="UKO813:UKO814"/>
    <mergeCell ref="UKQ813:UKQ814"/>
    <mergeCell ref="UKS813:UKS814"/>
    <mergeCell ref="UKU813:UKU814"/>
    <mergeCell ref="UKW813:UKW814"/>
    <mergeCell ref="UKY813:UKY814"/>
    <mergeCell ref="ULA813:ULA814"/>
    <mergeCell ref="UMM813:UMM814"/>
    <mergeCell ref="UMO813:UMO814"/>
    <mergeCell ref="UMQ813:UMQ814"/>
    <mergeCell ref="UMS813:UMS814"/>
    <mergeCell ref="UMU813:UMU814"/>
    <mergeCell ref="UMW813:UMW814"/>
    <mergeCell ref="UMY813:UMY814"/>
    <mergeCell ref="UNA813:UNA814"/>
    <mergeCell ref="UNC813:UNC814"/>
    <mergeCell ref="ULU813:ULU814"/>
    <mergeCell ref="ULW813:ULW814"/>
    <mergeCell ref="ULY813:ULY814"/>
    <mergeCell ref="UMA813:UMA814"/>
    <mergeCell ref="UMC813:UMC814"/>
    <mergeCell ref="UME813:UME814"/>
    <mergeCell ref="UMG813:UMG814"/>
    <mergeCell ref="UMI813:UMI814"/>
    <mergeCell ref="UMK813:UMK814"/>
    <mergeCell ref="UNW813:UNW814"/>
    <mergeCell ref="UNY813:UNY814"/>
    <mergeCell ref="UOA813:UOA814"/>
    <mergeCell ref="UOC813:UOC814"/>
    <mergeCell ref="UOE813:UOE814"/>
    <mergeCell ref="UOG813:UOG814"/>
    <mergeCell ref="UOI813:UOI814"/>
    <mergeCell ref="UOK813:UOK814"/>
    <mergeCell ref="UOM813:UOM814"/>
    <mergeCell ref="UNE813:UNE814"/>
    <mergeCell ref="UNG813:UNG814"/>
    <mergeCell ref="UNI813:UNI814"/>
    <mergeCell ref="UNK813:UNK814"/>
    <mergeCell ref="UNM813:UNM814"/>
    <mergeCell ref="UNO813:UNO814"/>
    <mergeCell ref="UNQ813:UNQ814"/>
    <mergeCell ref="UNS813:UNS814"/>
    <mergeCell ref="UNU813:UNU814"/>
    <mergeCell ref="UPG813:UPG814"/>
    <mergeCell ref="UPI813:UPI814"/>
    <mergeCell ref="UPK813:UPK814"/>
    <mergeCell ref="UPM813:UPM814"/>
    <mergeCell ref="UPO813:UPO814"/>
    <mergeCell ref="UPQ813:UPQ814"/>
    <mergeCell ref="UPS813:UPS814"/>
    <mergeCell ref="UPU813:UPU814"/>
    <mergeCell ref="UPW813:UPW814"/>
    <mergeCell ref="UOO813:UOO814"/>
    <mergeCell ref="UOQ813:UOQ814"/>
    <mergeCell ref="UOS813:UOS814"/>
    <mergeCell ref="UOU813:UOU814"/>
    <mergeCell ref="UOW813:UOW814"/>
    <mergeCell ref="UOY813:UOY814"/>
    <mergeCell ref="UPA813:UPA814"/>
    <mergeCell ref="UPC813:UPC814"/>
    <mergeCell ref="UPE813:UPE814"/>
    <mergeCell ref="UQQ813:UQQ814"/>
    <mergeCell ref="UQS813:UQS814"/>
    <mergeCell ref="UQU813:UQU814"/>
    <mergeCell ref="UQW813:UQW814"/>
    <mergeCell ref="UQY813:UQY814"/>
    <mergeCell ref="URA813:URA814"/>
    <mergeCell ref="URC813:URC814"/>
    <mergeCell ref="URE813:URE814"/>
    <mergeCell ref="URG813:URG814"/>
    <mergeCell ref="UPY813:UPY814"/>
    <mergeCell ref="UQA813:UQA814"/>
    <mergeCell ref="UQC813:UQC814"/>
    <mergeCell ref="UQE813:UQE814"/>
    <mergeCell ref="UQG813:UQG814"/>
    <mergeCell ref="UQI813:UQI814"/>
    <mergeCell ref="UQK813:UQK814"/>
    <mergeCell ref="UQM813:UQM814"/>
    <mergeCell ref="UQO813:UQO814"/>
    <mergeCell ref="USA813:USA814"/>
    <mergeCell ref="USC813:USC814"/>
    <mergeCell ref="USE813:USE814"/>
    <mergeCell ref="USG813:USG814"/>
    <mergeCell ref="USI813:USI814"/>
    <mergeCell ref="USK813:USK814"/>
    <mergeCell ref="USM813:USM814"/>
    <mergeCell ref="USO813:USO814"/>
    <mergeCell ref="USQ813:USQ814"/>
    <mergeCell ref="URI813:URI814"/>
    <mergeCell ref="URK813:URK814"/>
    <mergeCell ref="URM813:URM814"/>
    <mergeCell ref="URO813:URO814"/>
    <mergeCell ref="URQ813:URQ814"/>
    <mergeCell ref="URS813:URS814"/>
    <mergeCell ref="URU813:URU814"/>
    <mergeCell ref="URW813:URW814"/>
    <mergeCell ref="URY813:URY814"/>
    <mergeCell ref="UTK813:UTK814"/>
    <mergeCell ref="UTM813:UTM814"/>
    <mergeCell ref="UTO813:UTO814"/>
    <mergeCell ref="UTQ813:UTQ814"/>
    <mergeCell ref="UTS813:UTS814"/>
    <mergeCell ref="UTU813:UTU814"/>
    <mergeCell ref="UTW813:UTW814"/>
    <mergeCell ref="UTY813:UTY814"/>
    <mergeCell ref="UUA813:UUA814"/>
    <mergeCell ref="USS813:USS814"/>
    <mergeCell ref="USU813:USU814"/>
    <mergeCell ref="USW813:USW814"/>
    <mergeCell ref="USY813:USY814"/>
    <mergeCell ref="UTA813:UTA814"/>
    <mergeCell ref="UTC813:UTC814"/>
    <mergeCell ref="UTE813:UTE814"/>
    <mergeCell ref="UTG813:UTG814"/>
    <mergeCell ref="UTI813:UTI814"/>
    <mergeCell ref="UUU813:UUU814"/>
    <mergeCell ref="UUW813:UUW814"/>
    <mergeCell ref="UUY813:UUY814"/>
    <mergeCell ref="UVA813:UVA814"/>
    <mergeCell ref="UVC813:UVC814"/>
    <mergeCell ref="UVE813:UVE814"/>
    <mergeCell ref="UVG813:UVG814"/>
    <mergeCell ref="UVI813:UVI814"/>
    <mergeCell ref="UVK813:UVK814"/>
    <mergeCell ref="UUC813:UUC814"/>
    <mergeCell ref="UUE813:UUE814"/>
    <mergeCell ref="UUG813:UUG814"/>
    <mergeCell ref="UUI813:UUI814"/>
    <mergeCell ref="UUK813:UUK814"/>
    <mergeCell ref="UUM813:UUM814"/>
    <mergeCell ref="UUO813:UUO814"/>
    <mergeCell ref="UUQ813:UUQ814"/>
    <mergeCell ref="UUS813:UUS814"/>
    <mergeCell ref="UWE813:UWE814"/>
    <mergeCell ref="UWG813:UWG814"/>
    <mergeCell ref="UWI813:UWI814"/>
    <mergeCell ref="UWK813:UWK814"/>
    <mergeCell ref="UWM813:UWM814"/>
    <mergeCell ref="UWO813:UWO814"/>
    <mergeCell ref="UWQ813:UWQ814"/>
    <mergeCell ref="UWS813:UWS814"/>
    <mergeCell ref="UWU813:UWU814"/>
    <mergeCell ref="UVM813:UVM814"/>
    <mergeCell ref="UVO813:UVO814"/>
    <mergeCell ref="UVQ813:UVQ814"/>
    <mergeCell ref="UVS813:UVS814"/>
    <mergeCell ref="UVU813:UVU814"/>
    <mergeCell ref="UVW813:UVW814"/>
    <mergeCell ref="UVY813:UVY814"/>
    <mergeCell ref="UWA813:UWA814"/>
    <mergeCell ref="UWC813:UWC814"/>
    <mergeCell ref="UXO813:UXO814"/>
    <mergeCell ref="UXQ813:UXQ814"/>
    <mergeCell ref="UXS813:UXS814"/>
    <mergeCell ref="UXU813:UXU814"/>
    <mergeCell ref="UXW813:UXW814"/>
    <mergeCell ref="UXY813:UXY814"/>
    <mergeCell ref="UYA813:UYA814"/>
    <mergeCell ref="UYC813:UYC814"/>
    <mergeCell ref="UYE813:UYE814"/>
    <mergeCell ref="UWW813:UWW814"/>
    <mergeCell ref="UWY813:UWY814"/>
    <mergeCell ref="UXA813:UXA814"/>
    <mergeCell ref="UXC813:UXC814"/>
    <mergeCell ref="UXE813:UXE814"/>
    <mergeCell ref="UXG813:UXG814"/>
    <mergeCell ref="UXI813:UXI814"/>
    <mergeCell ref="UXK813:UXK814"/>
    <mergeCell ref="UXM813:UXM814"/>
    <mergeCell ref="UYY813:UYY814"/>
    <mergeCell ref="UZA813:UZA814"/>
    <mergeCell ref="UZC813:UZC814"/>
    <mergeCell ref="UZE813:UZE814"/>
    <mergeCell ref="UZG813:UZG814"/>
    <mergeCell ref="UZI813:UZI814"/>
    <mergeCell ref="UZK813:UZK814"/>
    <mergeCell ref="UZM813:UZM814"/>
    <mergeCell ref="UZO813:UZO814"/>
    <mergeCell ref="UYG813:UYG814"/>
    <mergeCell ref="UYI813:UYI814"/>
    <mergeCell ref="UYK813:UYK814"/>
    <mergeCell ref="UYM813:UYM814"/>
    <mergeCell ref="UYO813:UYO814"/>
    <mergeCell ref="UYQ813:UYQ814"/>
    <mergeCell ref="UYS813:UYS814"/>
    <mergeCell ref="UYU813:UYU814"/>
    <mergeCell ref="UYW813:UYW814"/>
    <mergeCell ref="VAI813:VAI814"/>
    <mergeCell ref="VAK813:VAK814"/>
    <mergeCell ref="VAM813:VAM814"/>
    <mergeCell ref="VAO813:VAO814"/>
    <mergeCell ref="VAQ813:VAQ814"/>
    <mergeCell ref="VAS813:VAS814"/>
    <mergeCell ref="VAU813:VAU814"/>
    <mergeCell ref="VAW813:VAW814"/>
    <mergeCell ref="VAY813:VAY814"/>
    <mergeCell ref="UZQ813:UZQ814"/>
    <mergeCell ref="UZS813:UZS814"/>
    <mergeCell ref="UZU813:UZU814"/>
    <mergeCell ref="UZW813:UZW814"/>
    <mergeCell ref="UZY813:UZY814"/>
    <mergeCell ref="VAA813:VAA814"/>
    <mergeCell ref="VAC813:VAC814"/>
    <mergeCell ref="VAE813:VAE814"/>
    <mergeCell ref="VAG813:VAG814"/>
    <mergeCell ref="VBS813:VBS814"/>
    <mergeCell ref="VBU813:VBU814"/>
    <mergeCell ref="VBW813:VBW814"/>
    <mergeCell ref="VBY813:VBY814"/>
    <mergeCell ref="VCA813:VCA814"/>
    <mergeCell ref="VCC813:VCC814"/>
    <mergeCell ref="VCE813:VCE814"/>
    <mergeCell ref="VCG813:VCG814"/>
    <mergeCell ref="VCI813:VCI814"/>
    <mergeCell ref="VBA813:VBA814"/>
    <mergeCell ref="VBC813:VBC814"/>
    <mergeCell ref="VBE813:VBE814"/>
    <mergeCell ref="VBG813:VBG814"/>
    <mergeCell ref="VBI813:VBI814"/>
    <mergeCell ref="VBK813:VBK814"/>
    <mergeCell ref="VBM813:VBM814"/>
    <mergeCell ref="VBO813:VBO814"/>
    <mergeCell ref="VBQ813:VBQ814"/>
    <mergeCell ref="VDC813:VDC814"/>
    <mergeCell ref="VDE813:VDE814"/>
    <mergeCell ref="VDG813:VDG814"/>
    <mergeCell ref="VDI813:VDI814"/>
    <mergeCell ref="VDK813:VDK814"/>
    <mergeCell ref="VDM813:VDM814"/>
    <mergeCell ref="VDO813:VDO814"/>
    <mergeCell ref="VDQ813:VDQ814"/>
    <mergeCell ref="VDS813:VDS814"/>
    <mergeCell ref="VCK813:VCK814"/>
    <mergeCell ref="VCM813:VCM814"/>
    <mergeCell ref="VCO813:VCO814"/>
    <mergeCell ref="VCQ813:VCQ814"/>
    <mergeCell ref="VCS813:VCS814"/>
    <mergeCell ref="VCU813:VCU814"/>
    <mergeCell ref="VCW813:VCW814"/>
    <mergeCell ref="VCY813:VCY814"/>
    <mergeCell ref="VDA813:VDA814"/>
    <mergeCell ref="VEM813:VEM814"/>
    <mergeCell ref="VEO813:VEO814"/>
    <mergeCell ref="VEQ813:VEQ814"/>
    <mergeCell ref="VES813:VES814"/>
    <mergeCell ref="VEU813:VEU814"/>
    <mergeCell ref="VEW813:VEW814"/>
    <mergeCell ref="VEY813:VEY814"/>
    <mergeCell ref="VFA813:VFA814"/>
    <mergeCell ref="VFC813:VFC814"/>
    <mergeCell ref="VDU813:VDU814"/>
    <mergeCell ref="VDW813:VDW814"/>
    <mergeCell ref="VDY813:VDY814"/>
    <mergeCell ref="VEA813:VEA814"/>
    <mergeCell ref="VEC813:VEC814"/>
    <mergeCell ref="VEE813:VEE814"/>
    <mergeCell ref="VEG813:VEG814"/>
    <mergeCell ref="VEI813:VEI814"/>
    <mergeCell ref="VEK813:VEK814"/>
    <mergeCell ref="VFW813:VFW814"/>
    <mergeCell ref="VFY813:VFY814"/>
    <mergeCell ref="VGA813:VGA814"/>
    <mergeCell ref="VGC813:VGC814"/>
    <mergeCell ref="VGE813:VGE814"/>
    <mergeCell ref="VGG813:VGG814"/>
    <mergeCell ref="VGI813:VGI814"/>
    <mergeCell ref="VGK813:VGK814"/>
    <mergeCell ref="VGM813:VGM814"/>
    <mergeCell ref="VFE813:VFE814"/>
    <mergeCell ref="VFG813:VFG814"/>
    <mergeCell ref="VFI813:VFI814"/>
    <mergeCell ref="VFK813:VFK814"/>
    <mergeCell ref="VFM813:VFM814"/>
    <mergeCell ref="VFO813:VFO814"/>
    <mergeCell ref="VFQ813:VFQ814"/>
    <mergeCell ref="VFS813:VFS814"/>
    <mergeCell ref="VFU813:VFU814"/>
    <mergeCell ref="VHG813:VHG814"/>
    <mergeCell ref="VHI813:VHI814"/>
    <mergeCell ref="VHK813:VHK814"/>
    <mergeCell ref="VHM813:VHM814"/>
    <mergeCell ref="VHO813:VHO814"/>
    <mergeCell ref="VHQ813:VHQ814"/>
    <mergeCell ref="VHS813:VHS814"/>
    <mergeCell ref="VHU813:VHU814"/>
    <mergeCell ref="VHW813:VHW814"/>
    <mergeCell ref="VGO813:VGO814"/>
    <mergeCell ref="VGQ813:VGQ814"/>
    <mergeCell ref="VGS813:VGS814"/>
    <mergeCell ref="VGU813:VGU814"/>
    <mergeCell ref="VGW813:VGW814"/>
    <mergeCell ref="VGY813:VGY814"/>
    <mergeCell ref="VHA813:VHA814"/>
    <mergeCell ref="VHC813:VHC814"/>
    <mergeCell ref="VHE813:VHE814"/>
    <mergeCell ref="VIQ813:VIQ814"/>
    <mergeCell ref="VIS813:VIS814"/>
    <mergeCell ref="VIU813:VIU814"/>
    <mergeCell ref="VIW813:VIW814"/>
    <mergeCell ref="VIY813:VIY814"/>
    <mergeCell ref="VJA813:VJA814"/>
    <mergeCell ref="VJC813:VJC814"/>
    <mergeCell ref="VJE813:VJE814"/>
    <mergeCell ref="VJG813:VJG814"/>
    <mergeCell ref="VHY813:VHY814"/>
    <mergeCell ref="VIA813:VIA814"/>
    <mergeCell ref="VIC813:VIC814"/>
    <mergeCell ref="VIE813:VIE814"/>
    <mergeCell ref="VIG813:VIG814"/>
    <mergeCell ref="VII813:VII814"/>
    <mergeCell ref="VIK813:VIK814"/>
    <mergeCell ref="VIM813:VIM814"/>
    <mergeCell ref="VIO813:VIO814"/>
    <mergeCell ref="VKA813:VKA814"/>
    <mergeCell ref="VKC813:VKC814"/>
    <mergeCell ref="VKE813:VKE814"/>
    <mergeCell ref="VKG813:VKG814"/>
    <mergeCell ref="VKI813:VKI814"/>
    <mergeCell ref="VKK813:VKK814"/>
    <mergeCell ref="VKM813:VKM814"/>
    <mergeCell ref="VKO813:VKO814"/>
    <mergeCell ref="VKQ813:VKQ814"/>
    <mergeCell ref="VJI813:VJI814"/>
    <mergeCell ref="VJK813:VJK814"/>
    <mergeCell ref="VJM813:VJM814"/>
    <mergeCell ref="VJO813:VJO814"/>
    <mergeCell ref="VJQ813:VJQ814"/>
    <mergeCell ref="VJS813:VJS814"/>
    <mergeCell ref="VJU813:VJU814"/>
    <mergeCell ref="VJW813:VJW814"/>
    <mergeCell ref="VJY813:VJY814"/>
    <mergeCell ref="VLK813:VLK814"/>
    <mergeCell ref="VLM813:VLM814"/>
    <mergeCell ref="VLO813:VLO814"/>
    <mergeCell ref="VLQ813:VLQ814"/>
    <mergeCell ref="VLS813:VLS814"/>
    <mergeCell ref="VLU813:VLU814"/>
    <mergeCell ref="VLW813:VLW814"/>
    <mergeCell ref="VLY813:VLY814"/>
    <mergeCell ref="VMA813:VMA814"/>
    <mergeCell ref="VKS813:VKS814"/>
    <mergeCell ref="VKU813:VKU814"/>
    <mergeCell ref="VKW813:VKW814"/>
    <mergeCell ref="VKY813:VKY814"/>
    <mergeCell ref="VLA813:VLA814"/>
    <mergeCell ref="VLC813:VLC814"/>
    <mergeCell ref="VLE813:VLE814"/>
    <mergeCell ref="VLG813:VLG814"/>
    <mergeCell ref="VLI813:VLI814"/>
    <mergeCell ref="VMU813:VMU814"/>
    <mergeCell ref="VMW813:VMW814"/>
    <mergeCell ref="VMY813:VMY814"/>
    <mergeCell ref="VNA813:VNA814"/>
    <mergeCell ref="VNC813:VNC814"/>
    <mergeCell ref="VNE813:VNE814"/>
    <mergeCell ref="VNG813:VNG814"/>
    <mergeCell ref="VNI813:VNI814"/>
    <mergeCell ref="VNK813:VNK814"/>
    <mergeCell ref="VMC813:VMC814"/>
    <mergeCell ref="VME813:VME814"/>
    <mergeCell ref="VMG813:VMG814"/>
    <mergeCell ref="VMI813:VMI814"/>
    <mergeCell ref="VMK813:VMK814"/>
    <mergeCell ref="VMM813:VMM814"/>
    <mergeCell ref="VMO813:VMO814"/>
    <mergeCell ref="VMQ813:VMQ814"/>
    <mergeCell ref="VMS813:VMS814"/>
    <mergeCell ref="VOE813:VOE814"/>
    <mergeCell ref="VOG813:VOG814"/>
    <mergeCell ref="VOI813:VOI814"/>
    <mergeCell ref="VOK813:VOK814"/>
    <mergeCell ref="VOM813:VOM814"/>
    <mergeCell ref="VOO813:VOO814"/>
    <mergeCell ref="VOQ813:VOQ814"/>
    <mergeCell ref="VOS813:VOS814"/>
    <mergeCell ref="VOU813:VOU814"/>
    <mergeCell ref="VNM813:VNM814"/>
    <mergeCell ref="VNO813:VNO814"/>
    <mergeCell ref="VNQ813:VNQ814"/>
    <mergeCell ref="VNS813:VNS814"/>
    <mergeCell ref="VNU813:VNU814"/>
    <mergeCell ref="VNW813:VNW814"/>
    <mergeCell ref="VNY813:VNY814"/>
    <mergeCell ref="VOA813:VOA814"/>
    <mergeCell ref="VOC813:VOC814"/>
    <mergeCell ref="VPO813:VPO814"/>
    <mergeCell ref="VPQ813:VPQ814"/>
    <mergeCell ref="VPS813:VPS814"/>
    <mergeCell ref="VPU813:VPU814"/>
    <mergeCell ref="VPW813:VPW814"/>
    <mergeCell ref="VPY813:VPY814"/>
    <mergeCell ref="VQA813:VQA814"/>
    <mergeCell ref="VQC813:VQC814"/>
    <mergeCell ref="VQE813:VQE814"/>
    <mergeCell ref="VOW813:VOW814"/>
    <mergeCell ref="VOY813:VOY814"/>
    <mergeCell ref="VPA813:VPA814"/>
    <mergeCell ref="VPC813:VPC814"/>
    <mergeCell ref="VPE813:VPE814"/>
    <mergeCell ref="VPG813:VPG814"/>
    <mergeCell ref="VPI813:VPI814"/>
    <mergeCell ref="VPK813:VPK814"/>
    <mergeCell ref="VPM813:VPM814"/>
    <mergeCell ref="VQY813:VQY814"/>
    <mergeCell ref="VRA813:VRA814"/>
    <mergeCell ref="VRC813:VRC814"/>
    <mergeCell ref="VRE813:VRE814"/>
    <mergeCell ref="VRG813:VRG814"/>
    <mergeCell ref="VRI813:VRI814"/>
    <mergeCell ref="VRK813:VRK814"/>
    <mergeCell ref="VRM813:VRM814"/>
    <mergeCell ref="VRO813:VRO814"/>
    <mergeCell ref="VQG813:VQG814"/>
    <mergeCell ref="VQI813:VQI814"/>
    <mergeCell ref="VQK813:VQK814"/>
    <mergeCell ref="VQM813:VQM814"/>
    <mergeCell ref="VQO813:VQO814"/>
    <mergeCell ref="VQQ813:VQQ814"/>
    <mergeCell ref="VQS813:VQS814"/>
    <mergeCell ref="VQU813:VQU814"/>
    <mergeCell ref="VQW813:VQW814"/>
    <mergeCell ref="VSI813:VSI814"/>
    <mergeCell ref="VSK813:VSK814"/>
    <mergeCell ref="VSM813:VSM814"/>
    <mergeCell ref="VSO813:VSO814"/>
    <mergeCell ref="VSQ813:VSQ814"/>
    <mergeCell ref="VSS813:VSS814"/>
    <mergeCell ref="VSU813:VSU814"/>
    <mergeCell ref="VSW813:VSW814"/>
    <mergeCell ref="VSY813:VSY814"/>
    <mergeCell ref="VRQ813:VRQ814"/>
    <mergeCell ref="VRS813:VRS814"/>
    <mergeCell ref="VRU813:VRU814"/>
    <mergeCell ref="VRW813:VRW814"/>
    <mergeCell ref="VRY813:VRY814"/>
    <mergeCell ref="VSA813:VSA814"/>
    <mergeCell ref="VSC813:VSC814"/>
    <mergeCell ref="VSE813:VSE814"/>
    <mergeCell ref="VSG813:VSG814"/>
    <mergeCell ref="VTS813:VTS814"/>
    <mergeCell ref="VTU813:VTU814"/>
    <mergeCell ref="VTW813:VTW814"/>
    <mergeCell ref="VTY813:VTY814"/>
    <mergeCell ref="VUA813:VUA814"/>
    <mergeCell ref="VUC813:VUC814"/>
    <mergeCell ref="VUE813:VUE814"/>
    <mergeCell ref="VUG813:VUG814"/>
    <mergeCell ref="VUI813:VUI814"/>
    <mergeCell ref="VTA813:VTA814"/>
    <mergeCell ref="VTC813:VTC814"/>
    <mergeCell ref="VTE813:VTE814"/>
    <mergeCell ref="VTG813:VTG814"/>
    <mergeCell ref="VTI813:VTI814"/>
    <mergeCell ref="VTK813:VTK814"/>
    <mergeCell ref="VTM813:VTM814"/>
    <mergeCell ref="VTO813:VTO814"/>
    <mergeCell ref="VTQ813:VTQ814"/>
    <mergeCell ref="VVC813:VVC814"/>
    <mergeCell ref="VVE813:VVE814"/>
    <mergeCell ref="VVG813:VVG814"/>
    <mergeCell ref="VVI813:VVI814"/>
    <mergeCell ref="VVK813:VVK814"/>
    <mergeCell ref="VVM813:VVM814"/>
    <mergeCell ref="VVO813:VVO814"/>
    <mergeCell ref="VVQ813:VVQ814"/>
    <mergeCell ref="VVS813:VVS814"/>
    <mergeCell ref="VUK813:VUK814"/>
    <mergeCell ref="VUM813:VUM814"/>
    <mergeCell ref="VUO813:VUO814"/>
    <mergeCell ref="VUQ813:VUQ814"/>
    <mergeCell ref="VUS813:VUS814"/>
    <mergeCell ref="VUU813:VUU814"/>
    <mergeCell ref="VUW813:VUW814"/>
    <mergeCell ref="VUY813:VUY814"/>
    <mergeCell ref="VVA813:VVA814"/>
    <mergeCell ref="VWM813:VWM814"/>
    <mergeCell ref="VWO813:VWO814"/>
    <mergeCell ref="VWQ813:VWQ814"/>
    <mergeCell ref="VWS813:VWS814"/>
    <mergeCell ref="VWU813:VWU814"/>
    <mergeCell ref="VWW813:VWW814"/>
    <mergeCell ref="VWY813:VWY814"/>
    <mergeCell ref="VXA813:VXA814"/>
    <mergeCell ref="VXC813:VXC814"/>
    <mergeCell ref="VVU813:VVU814"/>
    <mergeCell ref="VVW813:VVW814"/>
    <mergeCell ref="VVY813:VVY814"/>
    <mergeCell ref="VWA813:VWA814"/>
    <mergeCell ref="VWC813:VWC814"/>
    <mergeCell ref="VWE813:VWE814"/>
    <mergeCell ref="VWG813:VWG814"/>
    <mergeCell ref="VWI813:VWI814"/>
    <mergeCell ref="VWK813:VWK814"/>
    <mergeCell ref="VXW813:VXW814"/>
    <mergeCell ref="VXY813:VXY814"/>
    <mergeCell ref="VYA813:VYA814"/>
    <mergeCell ref="VYC813:VYC814"/>
    <mergeCell ref="VYE813:VYE814"/>
    <mergeCell ref="VYG813:VYG814"/>
    <mergeCell ref="VYI813:VYI814"/>
    <mergeCell ref="VYK813:VYK814"/>
    <mergeCell ref="VYM813:VYM814"/>
    <mergeCell ref="VXE813:VXE814"/>
    <mergeCell ref="VXG813:VXG814"/>
    <mergeCell ref="VXI813:VXI814"/>
    <mergeCell ref="VXK813:VXK814"/>
    <mergeCell ref="VXM813:VXM814"/>
    <mergeCell ref="VXO813:VXO814"/>
    <mergeCell ref="VXQ813:VXQ814"/>
    <mergeCell ref="VXS813:VXS814"/>
    <mergeCell ref="VXU813:VXU814"/>
    <mergeCell ref="VZG813:VZG814"/>
    <mergeCell ref="VZI813:VZI814"/>
    <mergeCell ref="VZK813:VZK814"/>
    <mergeCell ref="VZM813:VZM814"/>
    <mergeCell ref="VZO813:VZO814"/>
    <mergeCell ref="VZQ813:VZQ814"/>
    <mergeCell ref="VZS813:VZS814"/>
    <mergeCell ref="VZU813:VZU814"/>
    <mergeCell ref="VZW813:VZW814"/>
    <mergeCell ref="VYO813:VYO814"/>
    <mergeCell ref="VYQ813:VYQ814"/>
    <mergeCell ref="VYS813:VYS814"/>
    <mergeCell ref="VYU813:VYU814"/>
    <mergeCell ref="VYW813:VYW814"/>
    <mergeCell ref="VYY813:VYY814"/>
    <mergeCell ref="VZA813:VZA814"/>
    <mergeCell ref="VZC813:VZC814"/>
    <mergeCell ref="VZE813:VZE814"/>
    <mergeCell ref="WAQ813:WAQ814"/>
    <mergeCell ref="WAS813:WAS814"/>
    <mergeCell ref="WAU813:WAU814"/>
    <mergeCell ref="WAW813:WAW814"/>
    <mergeCell ref="WAY813:WAY814"/>
    <mergeCell ref="WBA813:WBA814"/>
    <mergeCell ref="WBC813:WBC814"/>
    <mergeCell ref="WBE813:WBE814"/>
    <mergeCell ref="WBG813:WBG814"/>
    <mergeCell ref="VZY813:VZY814"/>
    <mergeCell ref="WAA813:WAA814"/>
    <mergeCell ref="WAC813:WAC814"/>
    <mergeCell ref="WAE813:WAE814"/>
    <mergeCell ref="WAG813:WAG814"/>
    <mergeCell ref="WAI813:WAI814"/>
    <mergeCell ref="WAK813:WAK814"/>
    <mergeCell ref="WAM813:WAM814"/>
    <mergeCell ref="WAO813:WAO814"/>
    <mergeCell ref="WCA813:WCA814"/>
    <mergeCell ref="WCC813:WCC814"/>
    <mergeCell ref="WCE813:WCE814"/>
    <mergeCell ref="WCG813:WCG814"/>
    <mergeCell ref="WCI813:WCI814"/>
    <mergeCell ref="WCK813:WCK814"/>
    <mergeCell ref="WCM813:WCM814"/>
    <mergeCell ref="WCO813:WCO814"/>
    <mergeCell ref="WCQ813:WCQ814"/>
    <mergeCell ref="WBI813:WBI814"/>
    <mergeCell ref="WBK813:WBK814"/>
    <mergeCell ref="WBM813:WBM814"/>
    <mergeCell ref="WBO813:WBO814"/>
    <mergeCell ref="WBQ813:WBQ814"/>
    <mergeCell ref="WBS813:WBS814"/>
    <mergeCell ref="WBU813:WBU814"/>
    <mergeCell ref="WBW813:WBW814"/>
    <mergeCell ref="WBY813:WBY814"/>
    <mergeCell ref="WDK813:WDK814"/>
    <mergeCell ref="WDM813:WDM814"/>
    <mergeCell ref="WDO813:WDO814"/>
    <mergeCell ref="WDQ813:WDQ814"/>
    <mergeCell ref="WDS813:WDS814"/>
    <mergeCell ref="WDU813:WDU814"/>
    <mergeCell ref="WDW813:WDW814"/>
    <mergeCell ref="WDY813:WDY814"/>
    <mergeCell ref="WEA813:WEA814"/>
    <mergeCell ref="WCS813:WCS814"/>
    <mergeCell ref="WCU813:WCU814"/>
    <mergeCell ref="WCW813:WCW814"/>
    <mergeCell ref="WCY813:WCY814"/>
    <mergeCell ref="WDA813:WDA814"/>
    <mergeCell ref="WDC813:WDC814"/>
    <mergeCell ref="WDE813:WDE814"/>
    <mergeCell ref="WDG813:WDG814"/>
    <mergeCell ref="WDI813:WDI814"/>
    <mergeCell ref="WEU813:WEU814"/>
    <mergeCell ref="WEW813:WEW814"/>
    <mergeCell ref="WEY813:WEY814"/>
    <mergeCell ref="WFA813:WFA814"/>
    <mergeCell ref="WFC813:WFC814"/>
    <mergeCell ref="WFE813:WFE814"/>
    <mergeCell ref="WFG813:WFG814"/>
    <mergeCell ref="WFI813:WFI814"/>
    <mergeCell ref="WFK813:WFK814"/>
    <mergeCell ref="WEC813:WEC814"/>
    <mergeCell ref="WEE813:WEE814"/>
    <mergeCell ref="WEG813:WEG814"/>
    <mergeCell ref="WEI813:WEI814"/>
    <mergeCell ref="WEK813:WEK814"/>
    <mergeCell ref="WEM813:WEM814"/>
    <mergeCell ref="WEO813:WEO814"/>
    <mergeCell ref="WEQ813:WEQ814"/>
    <mergeCell ref="WES813:WES814"/>
    <mergeCell ref="WGE813:WGE814"/>
    <mergeCell ref="WGG813:WGG814"/>
    <mergeCell ref="WGI813:WGI814"/>
    <mergeCell ref="WGK813:WGK814"/>
    <mergeCell ref="WGM813:WGM814"/>
    <mergeCell ref="WGO813:WGO814"/>
    <mergeCell ref="WGQ813:WGQ814"/>
    <mergeCell ref="WGS813:WGS814"/>
    <mergeCell ref="WGU813:WGU814"/>
    <mergeCell ref="WFM813:WFM814"/>
    <mergeCell ref="WFO813:WFO814"/>
    <mergeCell ref="WFQ813:WFQ814"/>
    <mergeCell ref="WFS813:WFS814"/>
    <mergeCell ref="WFU813:WFU814"/>
    <mergeCell ref="WFW813:WFW814"/>
    <mergeCell ref="WFY813:WFY814"/>
    <mergeCell ref="WGA813:WGA814"/>
    <mergeCell ref="WGC813:WGC814"/>
    <mergeCell ref="WHO813:WHO814"/>
    <mergeCell ref="WHQ813:WHQ814"/>
    <mergeCell ref="WHS813:WHS814"/>
    <mergeCell ref="WHU813:WHU814"/>
    <mergeCell ref="WHW813:WHW814"/>
    <mergeCell ref="WHY813:WHY814"/>
    <mergeCell ref="WIA813:WIA814"/>
    <mergeCell ref="WIC813:WIC814"/>
    <mergeCell ref="WIE813:WIE814"/>
    <mergeCell ref="WGW813:WGW814"/>
    <mergeCell ref="WGY813:WGY814"/>
    <mergeCell ref="WHA813:WHA814"/>
    <mergeCell ref="WHC813:WHC814"/>
    <mergeCell ref="WHE813:WHE814"/>
    <mergeCell ref="WHG813:WHG814"/>
    <mergeCell ref="WHI813:WHI814"/>
    <mergeCell ref="WHK813:WHK814"/>
    <mergeCell ref="WHM813:WHM814"/>
    <mergeCell ref="WIY813:WIY814"/>
    <mergeCell ref="WJA813:WJA814"/>
    <mergeCell ref="WJC813:WJC814"/>
    <mergeCell ref="WJE813:WJE814"/>
    <mergeCell ref="WJG813:WJG814"/>
    <mergeCell ref="WJI813:WJI814"/>
    <mergeCell ref="WJK813:WJK814"/>
    <mergeCell ref="WJM813:WJM814"/>
    <mergeCell ref="WJO813:WJO814"/>
    <mergeCell ref="WIG813:WIG814"/>
    <mergeCell ref="WII813:WII814"/>
    <mergeCell ref="WIK813:WIK814"/>
    <mergeCell ref="WIM813:WIM814"/>
    <mergeCell ref="WIO813:WIO814"/>
    <mergeCell ref="WIQ813:WIQ814"/>
    <mergeCell ref="WIS813:WIS814"/>
    <mergeCell ref="WIU813:WIU814"/>
    <mergeCell ref="WIW813:WIW814"/>
    <mergeCell ref="WKI813:WKI814"/>
    <mergeCell ref="WKK813:WKK814"/>
    <mergeCell ref="WKM813:WKM814"/>
    <mergeCell ref="WKO813:WKO814"/>
    <mergeCell ref="WKQ813:WKQ814"/>
    <mergeCell ref="WKS813:WKS814"/>
    <mergeCell ref="WKU813:WKU814"/>
    <mergeCell ref="WKW813:WKW814"/>
    <mergeCell ref="WKY813:WKY814"/>
    <mergeCell ref="WJQ813:WJQ814"/>
    <mergeCell ref="WJS813:WJS814"/>
    <mergeCell ref="WJU813:WJU814"/>
    <mergeCell ref="WJW813:WJW814"/>
    <mergeCell ref="WJY813:WJY814"/>
    <mergeCell ref="WKA813:WKA814"/>
    <mergeCell ref="WKC813:WKC814"/>
    <mergeCell ref="WKE813:WKE814"/>
    <mergeCell ref="WKG813:WKG814"/>
    <mergeCell ref="WLS813:WLS814"/>
    <mergeCell ref="WLU813:WLU814"/>
    <mergeCell ref="WLW813:WLW814"/>
    <mergeCell ref="WLY813:WLY814"/>
    <mergeCell ref="WMA813:WMA814"/>
    <mergeCell ref="WMC813:WMC814"/>
    <mergeCell ref="WME813:WME814"/>
    <mergeCell ref="WMG813:WMG814"/>
    <mergeCell ref="WMI813:WMI814"/>
    <mergeCell ref="WLA813:WLA814"/>
    <mergeCell ref="WLC813:WLC814"/>
    <mergeCell ref="WLE813:WLE814"/>
    <mergeCell ref="WLG813:WLG814"/>
    <mergeCell ref="WLI813:WLI814"/>
    <mergeCell ref="WLK813:WLK814"/>
    <mergeCell ref="WLM813:WLM814"/>
    <mergeCell ref="WLO813:WLO814"/>
    <mergeCell ref="WLQ813:WLQ814"/>
    <mergeCell ref="WNC813:WNC814"/>
    <mergeCell ref="WNE813:WNE814"/>
    <mergeCell ref="WNG813:WNG814"/>
    <mergeCell ref="WNI813:WNI814"/>
    <mergeCell ref="WNK813:WNK814"/>
    <mergeCell ref="WNM813:WNM814"/>
    <mergeCell ref="WNO813:WNO814"/>
    <mergeCell ref="WNQ813:WNQ814"/>
    <mergeCell ref="WNS813:WNS814"/>
    <mergeCell ref="WMK813:WMK814"/>
    <mergeCell ref="WMM813:WMM814"/>
    <mergeCell ref="WMO813:WMO814"/>
    <mergeCell ref="WMQ813:WMQ814"/>
    <mergeCell ref="WMS813:WMS814"/>
    <mergeCell ref="WMU813:WMU814"/>
    <mergeCell ref="WMW813:WMW814"/>
    <mergeCell ref="WMY813:WMY814"/>
    <mergeCell ref="WNA813:WNA814"/>
    <mergeCell ref="WOM813:WOM814"/>
    <mergeCell ref="WOO813:WOO814"/>
    <mergeCell ref="WOQ813:WOQ814"/>
    <mergeCell ref="WOS813:WOS814"/>
    <mergeCell ref="WOU813:WOU814"/>
    <mergeCell ref="WOW813:WOW814"/>
    <mergeCell ref="WOY813:WOY814"/>
    <mergeCell ref="WPA813:WPA814"/>
    <mergeCell ref="WPC813:WPC814"/>
    <mergeCell ref="WNU813:WNU814"/>
    <mergeCell ref="WNW813:WNW814"/>
    <mergeCell ref="WNY813:WNY814"/>
    <mergeCell ref="WOA813:WOA814"/>
    <mergeCell ref="WOC813:WOC814"/>
    <mergeCell ref="WOE813:WOE814"/>
    <mergeCell ref="WOG813:WOG814"/>
    <mergeCell ref="WOI813:WOI814"/>
    <mergeCell ref="WOK813:WOK814"/>
    <mergeCell ref="WPW813:WPW814"/>
    <mergeCell ref="WPY813:WPY814"/>
    <mergeCell ref="WQA813:WQA814"/>
    <mergeCell ref="WQC813:WQC814"/>
    <mergeCell ref="WQE813:WQE814"/>
    <mergeCell ref="WQG813:WQG814"/>
    <mergeCell ref="WQI813:WQI814"/>
    <mergeCell ref="WQK813:WQK814"/>
    <mergeCell ref="WQM813:WQM814"/>
    <mergeCell ref="WPE813:WPE814"/>
    <mergeCell ref="WPG813:WPG814"/>
    <mergeCell ref="WPI813:WPI814"/>
    <mergeCell ref="WPK813:WPK814"/>
    <mergeCell ref="WPM813:WPM814"/>
    <mergeCell ref="WPO813:WPO814"/>
    <mergeCell ref="WPQ813:WPQ814"/>
    <mergeCell ref="WPS813:WPS814"/>
    <mergeCell ref="WPU813:WPU814"/>
    <mergeCell ref="WRG813:WRG814"/>
    <mergeCell ref="WRI813:WRI814"/>
    <mergeCell ref="WRK813:WRK814"/>
    <mergeCell ref="WRM813:WRM814"/>
    <mergeCell ref="WRO813:WRO814"/>
    <mergeCell ref="WRQ813:WRQ814"/>
    <mergeCell ref="WRS813:WRS814"/>
    <mergeCell ref="WRU813:WRU814"/>
    <mergeCell ref="WRW813:WRW814"/>
    <mergeCell ref="WQO813:WQO814"/>
    <mergeCell ref="WQQ813:WQQ814"/>
    <mergeCell ref="WQS813:WQS814"/>
    <mergeCell ref="WQU813:WQU814"/>
    <mergeCell ref="WQW813:WQW814"/>
    <mergeCell ref="WQY813:WQY814"/>
    <mergeCell ref="WRA813:WRA814"/>
    <mergeCell ref="WRC813:WRC814"/>
    <mergeCell ref="WRE813:WRE814"/>
    <mergeCell ref="WSQ813:WSQ814"/>
    <mergeCell ref="WSS813:WSS814"/>
    <mergeCell ref="WSU813:WSU814"/>
    <mergeCell ref="WSW813:WSW814"/>
    <mergeCell ref="WSY813:WSY814"/>
    <mergeCell ref="WTA813:WTA814"/>
    <mergeCell ref="WTC813:WTC814"/>
    <mergeCell ref="WTE813:WTE814"/>
    <mergeCell ref="WTG813:WTG814"/>
    <mergeCell ref="WRY813:WRY814"/>
    <mergeCell ref="WSA813:WSA814"/>
    <mergeCell ref="WSC813:WSC814"/>
    <mergeCell ref="WSE813:WSE814"/>
    <mergeCell ref="WSG813:WSG814"/>
    <mergeCell ref="WSI813:WSI814"/>
    <mergeCell ref="WSK813:WSK814"/>
    <mergeCell ref="WSM813:WSM814"/>
    <mergeCell ref="WSO813:WSO814"/>
    <mergeCell ref="WUA813:WUA814"/>
    <mergeCell ref="WUC813:WUC814"/>
    <mergeCell ref="WUE813:WUE814"/>
    <mergeCell ref="WUG813:WUG814"/>
    <mergeCell ref="WUI813:WUI814"/>
    <mergeCell ref="WUK813:WUK814"/>
    <mergeCell ref="WUM813:WUM814"/>
    <mergeCell ref="WUO813:WUO814"/>
    <mergeCell ref="WUQ813:WUQ814"/>
    <mergeCell ref="WTI813:WTI814"/>
    <mergeCell ref="WTK813:WTK814"/>
    <mergeCell ref="WTM813:WTM814"/>
    <mergeCell ref="WTO813:WTO814"/>
    <mergeCell ref="WTQ813:WTQ814"/>
    <mergeCell ref="WTS813:WTS814"/>
    <mergeCell ref="WTU813:WTU814"/>
    <mergeCell ref="WTW813:WTW814"/>
    <mergeCell ref="WTY813:WTY814"/>
    <mergeCell ref="WVK813:WVK814"/>
    <mergeCell ref="WVM813:WVM814"/>
    <mergeCell ref="WVO813:WVO814"/>
    <mergeCell ref="WVQ813:WVQ814"/>
    <mergeCell ref="WVS813:WVS814"/>
    <mergeCell ref="WVU813:WVU814"/>
    <mergeCell ref="WVW813:WVW814"/>
    <mergeCell ref="WVY813:WVY814"/>
    <mergeCell ref="WWA813:WWA814"/>
    <mergeCell ref="WUS813:WUS814"/>
    <mergeCell ref="WUU813:WUU814"/>
    <mergeCell ref="WUW813:WUW814"/>
    <mergeCell ref="WUY813:WUY814"/>
    <mergeCell ref="WVA813:WVA814"/>
    <mergeCell ref="WVC813:WVC814"/>
    <mergeCell ref="WVE813:WVE814"/>
    <mergeCell ref="WVG813:WVG814"/>
    <mergeCell ref="WVI813:WVI814"/>
    <mergeCell ref="WWU813:WWU814"/>
    <mergeCell ref="WWW813:WWW814"/>
    <mergeCell ref="WWY813:WWY814"/>
    <mergeCell ref="WXA813:WXA814"/>
    <mergeCell ref="WXC813:WXC814"/>
    <mergeCell ref="WXE813:WXE814"/>
    <mergeCell ref="WXG813:WXG814"/>
    <mergeCell ref="WXI813:WXI814"/>
    <mergeCell ref="WXK813:WXK814"/>
    <mergeCell ref="WWC813:WWC814"/>
    <mergeCell ref="WWE813:WWE814"/>
    <mergeCell ref="WWG813:WWG814"/>
    <mergeCell ref="WWI813:WWI814"/>
    <mergeCell ref="WWK813:WWK814"/>
    <mergeCell ref="WWM813:WWM814"/>
    <mergeCell ref="WWO813:WWO814"/>
    <mergeCell ref="WWQ813:WWQ814"/>
    <mergeCell ref="WWS813:WWS814"/>
    <mergeCell ref="WYE813:WYE814"/>
    <mergeCell ref="WYG813:WYG814"/>
    <mergeCell ref="WYI813:WYI814"/>
    <mergeCell ref="WYK813:WYK814"/>
    <mergeCell ref="WYM813:WYM814"/>
    <mergeCell ref="WYO813:WYO814"/>
    <mergeCell ref="WYQ813:WYQ814"/>
    <mergeCell ref="WYS813:WYS814"/>
    <mergeCell ref="WYU813:WYU814"/>
    <mergeCell ref="WXM813:WXM814"/>
    <mergeCell ref="WXO813:WXO814"/>
    <mergeCell ref="WXQ813:WXQ814"/>
    <mergeCell ref="WXS813:WXS814"/>
    <mergeCell ref="WXU813:WXU814"/>
    <mergeCell ref="WXW813:WXW814"/>
    <mergeCell ref="WXY813:WXY814"/>
    <mergeCell ref="WYA813:WYA814"/>
    <mergeCell ref="WYC813:WYC814"/>
    <mergeCell ref="WZO813:WZO814"/>
    <mergeCell ref="WZQ813:WZQ814"/>
    <mergeCell ref="WZS813:WZS814"/>
    <mergeCell ref="WZU813:WZU814"/>
    <mergeCell ref="WZW813:WZW814"/>
    <mergeCell ref="WZY813:WZY814"/>
    <mergeCell ref="XAA813:XAA814"/>
    <mergeCell ref="XAC813:XAC814"/>
    <mergeCell ref="XAE813:XAE814"/>
    <mergeCell ref="WYW813:WYW814"/>
    <mergeCell ref="WYY813:WYY814"/>
    <mergeCell ref="WZA813:WZA814"/>
    <mergeCell ref="WZC813:WZC814"/>
    <mergeCell ref="WZE813:WZE814"/>
    <mergeCell ref="WZG813:WZG814"/>
    <mergeCell ref="WZI813:WZI814"/>
    <mergeCell ref="WZK813:WZK814"/>
    <mergeCell ref="WZM813:WZM814"/>
    <mergeCell ref="XAY813:XAY814"/>
    <mergeCell ref="XBA813:XBA814"/>
    <mergeCell ref="XBC813:XBC814"/>
    <mergeCell ref="XBE813:XBE814"/>
    <mergeCell ref="XBG813:XBG814"/>
    <mergeCell ref="XBI813:XBI814"/>
    <mergeCell ref="XBK813:XBK814"/>
    <mergeCell ref="XBM813:XBM814"/>
    <mergeCell ref="XBO813:XBO814"/>
    <mergeCell ref="XAG813:XAG814"/>
    <mergeCell ref="XAI813:XAI814"/>
    <mergeCell ref="XAK813:XAK814"/>
    <mergeCell ref="XAM813:XAM814"/>
    <mergeCell ref="XAO813:XAO814"/>
    <mergeCell ref="XAQ813:XAQ814"/>
    <mergeCell ref="XAS813:XAS814"/>
    <mergeCell ref="XAU813:XAU814"/>
    <mergeCell ref="XAW813:XAW814"/>
    <mergeCell ref="XCK813:XCK814"/>
    <mergeCell ref="XCM813:XCM814"/>
    <mergeCell ref="XCO813:XCO814"/>
    <mergeCell ref="XCQ813:XCQ814"/>
    <mergeCell ref="XCS813:XCS814"/>
    <mergeCell ref="XCU813:XCU814"/>
    <mergeCell ref="XCW813:XCW814"/>
    <mergeCell ref="XCY813:XCY814"/>
    <mergeCell ref="XBQ813:XBQ814"/>
    <mergeCell ref="XBS813:XBS814"/>
    <mergeCell ref="XBU813:XBU814"/>
    <mergeCell ref="XBW813:XBW814"/>
    <mergeCell ref="XBY813:XBY814"/>
    <mergeCell ref="XCA813:XCA814"/>
    <mergeCell ref="XCC813:XCC814"/>
    <mergeCell ref="XCE813:XCE814"/>
    <mergeCell ref="XCG813:XCG814"/>
    <mergeCell ref="XFC813:XFC814"/>
    <mergeCell ref="C611:C616"/>
    <mergeCell ref="D613:D616"/>
    <mergeCell ref="XEK813:XEK814"/>
    <mergeCell ref="XEM813:XEM814"/>
    <mergeCell ref="XEO813:XEO814"/>
    <mergeCell ref="XEQ813:XEQ814"/>
    <mergeCell ref="XES813:XES814"/>
    <mergeCell ref="XEU813:XEU814"/>
    <mergeCell ref="XEW813:XEW814"/>
    <mergeCell ref="XEY813:XEY814"/>
    <mergeCell ref="XFA813:XFA814"/>
    <mergeCell ref="XDS813:XDS814"/>
    <mergeCell ref="XDU813:XDU814"/>
    <mergeCell ref="XDW813:XDW814"/>
    <mergeCell ref="XDY813:XDY814"/>
    <mergeCell ref="XEA813:XEA814"/>
    <mergeCell ref="XEC813:XEC814"/>
    <mergeCell ref="XEE813:XEE814"/>
    <mergeCell ref="XEG813:XEG814"/>
    <mergeCell ref="XEI813:XEI814"/>
    <mergeCell ref="XDA813:XDA814"/>
    <mergeCell ref="XDC813:XDC814"/>
    <mergeCell ref="XDE813:XDE814"/>
    <mergeCell ref="XDG813:XDG814"/>
    <mergeCell ref="XDI813:XDI814"/>
    <mergeCell ref="XDK813:XDK814"/>
    <mergeCell ref="XDM813:XDM814"/>
    <mergeCell ref="XDO813:XDO814"/>
    <mergeCell ref="XDQ813:XDQ814"/>
    <mergeCell ref="XCI813:XCI814"/>
  </mergeCells>
  <phoneticPr fontId="20" type="noConversion"/>
  <printOptions horizontalCentered="1" gridLines="1"/>
  <pageMargins left="0.15748031496062992" right="0.15748031496062992" top="3.937007874015748E-2" bottom="0.11811023622047245" header="0.15748031496062992" footer="0.19685039370078741"/>
  <pageSetup paperSize="8" scale="56" orientation="landscape" r:id="rId1"/>
  <headerFooter alignWithMargins="0"/>
  <rowBreaks count="12" manualBreakCount="12">
    <brk id="60" max="4" man="1"/>
    <brk id="96" max="4" man="1"/>
    <brk id="138" max="4" man="1"/>
    <brk id="179" max="4" man="1"/>
    <brk id="280" max="4" man="1"/>
    <brk id="367" max="4" man="1"/>
    <brk id="472" max="4" man="1"/>
    <brk id="546" max="4" man="1"/>
    <brk id="620" max="4" man="1"/>
    <brk id="716" max="4" man="1"/>
    <brk id="793" max="4" man="1"/>
    <brk id="869" max="4" man="1"/>
  </rowBreaks>
  <drawing r:id="rId2"/>
</worksheet>
</file>

<file path=xl/worksheets/sheet2.xml><?xml version="1.0" encoding="utf-8"?>
<worksheet xmlns="http://schemas.openxmlformats.org/spreadsheetml/2006/main" xmlns:r="http://schemas.openxmlformats.org/officeDocument/2006/relationships">
  <dimension ref="B5:L68"/>
  <sheetViews>
    <sheetView view="pageBreakPreview" topLeftCell="A22" zoomScale="91" zoomScaleNormal="100" zoomScaleSheetLayoutView="91" workbookViewId="0">
      <selection activeCell="D57" sqref="D57:I58"/>
    </sheetView>
  </sheetViews>
  <sheetFormatPr defaultColWidth="8.85546875" defaultRowHeight="12.75"/>
  <cols>
    <col min="3" max="3" width="10" customWidth="1"/>
  </cols>
  <sheetData>
    <row r="5" spans="3:9">
      <c r="C5" s="760" t="s">
        <v>231</v>
      </c>
      <c r="D5" s="761"/>
      <c r="E5" s="761"/>
      <c r="F5" s="761"/>
      <c r="G5" s="761"/>
      <c r="H5" s="761"/>
      <c r="I5" s="762"/>
    </row>
    <row r="6" spans="3:9">
      <c r="C6" s="763"/>
      <c r="D6" s="764"/>
      <c r="E6" s="764"/>
      <c r="F6" s="764"/>
      <c r="G6" s="764"/>
      <c r="H6" s="764"/>
      <c r="I6" s="765"/>
    </row>
    <row r="7" spans="3:9">
      <c r="C7" s="763"/>
      <c r="D7" s="764"/>
      <c r="E7" s="764"/>
      <c r="F7" s="764"/>
      <c r="G7" s="764"/>
      <c r="H7" s="764"/>
      <c r="I7" s="765"/>
    </row>
    <row r="8" spans="3:9">
      <c r="C8" s="763"/>
      <c r="D8" s="764"/>
      <c r="E8" s="764"/>
      <c r="F8" s="764"/>
      <c r="G8" s="764"/>
      <c r="H8" s="764"/>
      <c r="I8" s="765"/>
    </row>
    <row r="9" spans="3:9">
      <c r="C9" s="763"/>
      <c r="D9" s="764"/>
      <c r="E9" s="764"/>
      <c r="F9" s="764"/>
      <c r="G9" s="764"/>
      <c r="H9" s="764"/>
      <c r="I9" s="765"/>
    </row>
    <row r="10" spans="3:9">
      <c r="C10" s="766"/>
      <c r="D10" s="767"/>
      <c r="E10" s="767"/>
      <c r="F10" s="767"/>
      <c r="G10" s="767"/>
      <c r="H10" s="767"/>
      <c r="I10" s="768"/>
    </row>
    <row r="14" spans="3:9" ht="15">
      <c r="C14" s="758" t="s">
        <v>66</v>
      </c>
      <c r="D14" s="68">
        <v>5</v>
      </c>
      <c r="E14" s="75">
        <v>5</v>
      </c>
      <c r="F14" s="69">
        <v>10</v>
      </c>
      <c r="G14" s="70">
        <v>15</v>
      </c>
      <c r="H14" s="70">
        <v>20</v>
      </c>
      <c r="I14" s="70">
        <v>25</v>
      </c>
    </row>
    <row r="15" spans="3:9" ht="15">
      <c r="C15" s="758"/>
      <c r="D15" s="68">
        <v>4</v>
      </c>
      <c r="E15" s="75">
        <v>4</v>
      </c>
      <c r="F15" s="69">
        <v>8</v>
      </c>
      <c r="G15" s="69">
        <v>12</v>
      </c>
      <c r="H15" s="70">
        <v>16</v>
      </c>
      <c r="I15" s="70">
        <v>20</v>
      </c>
    </row>
    <row r="16" spans="3:9" ht="15">
      <c r="C16" s="758"/>
      <c r="D16" s="68">
        <v>3</v>
      </c>
      <c r="E16" s="71">
        <v>3</v>
      </c>
      <c r="F16" s="75">
        <v>6</v>
      </c>
      <c r="G16" s="69">
        <v>9</v>
      </c>
      <c r="H16" s="69">
        <v>12</v>
      </c>
      <c r="I16" s="70">
        <v>15</v>
      </c>
    </row>
    <row r="17" spans="2:12" ht="15">
      <c r="C17" s="758"/>
      <c r="D17" s="68">
        <v>2</v>
      </c>
      <c r="E17" s="71">
        <v>2</v>
      </c>
      <c r="F17" s="75">
        <v>4</v>
      </c>
      <c r="G17" s="75">
        <v>6</v>
      </c>
      <c r="H17" s="69">
        <v>8</v>
      </c>
      <c r="I17" s="69">
        <v>10</v>
      </c>
    </row>
    <row r="18" spans="2:12" ht="15">
      <c r="C18" s="758"/>
      <c r="D18" s="68">
        <v>1</v>
      </c>
      <c r="E18" s="71">
        <v>1</v>
      </c>
      <c r="F18" s="71">
        <v>2</v>
      </c>
      <c r="G18" s="71">
        <v>3</v>
      </c>
      <c r="H18" s="75">
        <v>4</v>
      </c>
      <c r="I18" s="75">
        <v>5</v>
      </c>
    </row>
    <row r="19" spans="2:12" ht="15">
      <c r="C19" s="8"/>
      <c r="D19" s="8"/>
      <c r="E19" s="68">
        <v>1</v>
      </c>
      <c r="F19" s="68">
        <v>2</v>
      </c>
      <c r="G19" s="68">
        <v>3</v>
      </c>
      <c r="H19" s="68">
        <v>4</v>
      </c>
      <c r="I19" s="68">
        <v>5</v>
      </c>
    </row>
    <row r="20" spans="2:12" ht="15">
      <c r="C20" s="8"/>
      <c r="D20" s="8"/>
      <c r="E20" s="759" t="s">
        <v>67</v>
      </c>
      <c r="F20" s="759"/>
      <c r="G20" s="759"/>
      <c r="H20" s="759"/>
      <c r="I20" s="759"/>
    </row>
    <row r="21" spans="2:12" ht="15">
      <c r="C21" s="8"/>
      <c r="D21" s="8"/>
      <c r="E21" s="67"/>
      <c r="F21" s="67"/>
      <c r="G21" s="67"/>
      <c r="H21" s="67"/>
      <c r="I21" s="67"/>
    </row>
    <row r="22" spans="2:12">
      <c r="C22" s="257" t="s">
        <v>68</v>
      </c>
      <c r="D22" s="258"/>
      <c r="E22" s="259" t="s">
        <v>69</v>
      </c>
      <c r="F22" s="258"/>
      <c r="G22" s="260" t="s">
        <v>70</v>
      </c>
      <c r="H22" s="258"/>
      <c r="I22" s="261" t="s">
        <v>71</v>
      </c>
    </row>
    <row r="23" spans="2:12" ht="15">
      <c r="C23" s="68" t="s">
        <v>72</v>
      </c>
      <c r="D23" s="68"/>
      <c r="E23" s="68" t="s">
        <v>73</v>
      </c>
      <c r="F23" s="68"/>
      <c r="G23" s="68" t="s">
        <v>74</v>
      </c>
      <c r="H23" s="68"/>
      <c r="I23" s="68" t="s">
        <v>75</v>
      </c>
    </row>
    <row r="26" spans="2:12">
      <c r="B26" s="365"/>
      <c r="C26" s="365"/>
      <c r="D26" s="365"/>
      <c r="E26" s="365"/>
      <c r="F26" s="365"/>
      <c r="G26" s="365"/>
      <c r="H26" s="365"/>
      <c r="I26" s="365"/>
      <c r="J26" s="365"/>
      <c r="K26" s="365"/>
      <c r="L26" s="365"/>
    </row>
    <row r="27" spans="2:12">
      <c r="B27" s="365"/>
      <c r="C27" s="365"/>
      <c r="D27" s="365"/>
      <c r="E27" s="365"/>
      <c r="F27" s="365"/>
      <c r="G27" s="365"/>
      <c r="H27" s="365"/>
      <c r="I27" s="365"/>
      <c r="J27" s="365"/>
      <c r="K27" s="365"/>
      <c r="L27" s="365"/>
    </row>
    <row r="28" spans="2:12">
      <c r="B28" s="365"/>
      <c r="C28" s="365"/>
      <c r="D28" s="365"/>
      <c r="E28" s="365"/>
      <c r="F28" s="365"/>
      <c r="G28" s="365"/>
      <c r="H28" s="365"/>
      <c r="I28" s="365"/>
      <c r="J28" s="365"/>
      <c r="K28" s="365"/>
      <c r="L28" s="365"/>
    </row>
    <row r="37" spans="3:9">
      <c r="C37" s="760"/>
      <c r="D37" s="761"/>
      <c r="E37" s="761"/>
      <c r="F37" s="761"/>
      <c r="G37" s="761"/>
      <c r="H37" s="761"/>
      <c r="I37" s="762"/>
    </row>
    <row r="38" spans="3:9">
      <c r="C38" s="763"/>
      <c r="D38" s="764"/>
      <c r="E38" s="764"/>
      <c r="F38" s="764"/>
      <c r="G38" s="764"/>
      <c r="H38" s="764"/>
      <c r="I38" s="765"/>
    </row>
    <row r="39" spans="3:9">
      <c r="C39" s="763"/>
      <c r="D39" s="764"/>
      <c r="E39" s="764"/>
      <c r="F39" s="764"/>
      <c r="G39" s="764"/>
      <c r="H39" s="764"/>
      <c r="I39" s="765"/>
    </row>
    <row r="40" spans="3:9">
      <c r="C40" s="763"/>
      <c r="D40" s="764"/>
      <c r="E40" s="764"/>
      <c r="F40" s="764"/>
      <c r="G40" s="764"/>
      <c r="H40" s="764"/>
      <c r="I40" s="765"/>
    </row>
    <row r="41" spans="3:9">
      <c r="C41" s="763"/>
      <c r="D41" s="764"/>
      <c r="E41" s="764"/>
      <c r="F41" s="764"/>
      <c r="G41" s="764"/>
      <c r="H41" s="764"/>
      <c r="I41" s="765"/>
    </row>
    <row r="42" spans="3:9">
      <c r="C42" s="766"/>
      <c r="D42" s="767"/>
      <c r="E42" s="767"/>
      <c r="F42" s="767"/>
      <c r="G42" s="767"/>
      <c r="H42" s="767"/>
      <c r="I42" s="768"/>
    </row>
    <row r="52" spans="3:9" ht="22.5">
      <c r="C52" s="366" t="s">
        <v>1354</v>
      </c>
      <c r="D52" s="753" t="s">
        <v>1355</v>
      </c>
      <c r="E52" s="753"/>
      <c r="F52" s="753"/>
      <c r="G52" s="753"/>
      <c r="H52" s="753"/>
      <c r="I52" s="753"/>
    </row>
    <row r="53" spans="3:9">
      <c r="C53" s="754" t="s">
        <v>1356</v>
      </c>
      <c r="D53" s="754" t="s">
        <v>1357</v>
      </c>
      <c r="E53" s="754"/>
      <c r="F53" s="754"/>
      <c r="G53" s="754"/>
      <c r="H53" s="754"/>
      <c r="I53" s="754"/>
    </row>
    <row r="54" spans="3:9">
      <c r="C54" s="754"/>
      <c r="D54" s="754"/>
      <c r="E54" s="754"/>
      <c r="F54" s="754"/>
      <c r="G54" s="754"/>
      <c r="H54" s="754"/>
      <c r="I54" s="754"/>
    </row>
    <row r="55" spans="3:9">
      <c r="C55" s="756" t="s">
        <v>1358</v>
      </c>
      <c r="D55" s="755" t="s">
        <v>1365</v>
      </c>
      <c r="E55" s="755"/>
      <c r="F55" s="755"/>
      <c r="G55" s="755"/>
      <c r="H55" s="755"/>
      <c r="I55" s="755"/>
    </row>
    <row r="56" spans="3:9" ht="25.9" customHeight="1">
      <c r="C56" s="757"/>
      <c r="D56" s="755"/>
      <c r="E56" s="755"/>
      <c r="F56" s="755"/>
      <c r="G56" s="755"/>
      <c r="H56" s="755"/>
      <c r="I56" s="755"/>
    </row>
    <row r="57" spans="3:9">
      <c r="C57" s="756" t="s">
        <v>1359</v>
      </c>
      <c r="D57" s="755" t="s">
        <v>1366</v>
      </c>
      <c r="E57" s="755"/>
      <c r="F57" s="755"/>
      <c r="G57" s="755"/>
      <c r="H57" s="755"/>
      <c r="I57" s="755"/>
    </row>
    <row r="58" spans="3:9" ht="23.45" customHeight="1">
      <c r="C58" s="757"/>
      <c r="D58" s="755"/>
      <c r="E58" s="755"/>
      <c r="F58" s="755"/>
      <c r="G58" s="755"/>
      <c r="H58" s="755"/>
      <c r="I58" s="755"/>
    </row>
    <row r="59" spans="3:9" ht="13.15" customHeight="1">
      <c r="C59" s="756" t="s">
        <v>1360</v>
      </c>
      <c r="D59" s="755" t="s">
        <v>1367</v>
      </c>
      <c r="E59" s="755"/>
      <c r="F59" s="755"/>
      <c r="G59" s="755"/>
      <c r="H59" s="755"/>
      <c r="I59" s="755"/>
    </row>
    <row r="60" spans="3:9">
      <c r="C60" s="757"/>
      <c r="D60" s="755"/>
      <c r="E60" s="755"/>
      <c r="F60" s="755"/>
      <c r="G60" s="755"/>
      <c r="H60" s="755"/>
      <c r="I60" s="755"/>
    </row>
    <row r="61" spans="3:9">
      <c r="C61" s="756" t="s">
        <v>1361</v>
      </c>
      <c r="D61" s="752" t="s">
        <v>1368</v>
      </c>
      <c r="E61" s="752"/>
      <c r="F61" s="752"/>
      <c r="G61" s="752"/>
      <c r="H61" s="752"/>
      <c r="I61" s="752"/>
    </row>
    <row r="62" spans="3:9">
      <c r="C62" s="757"/>
      <c r="D62" s="752"/>
      <c r="E62" s="752"/>
      <c r="F62" s="752"/>
      <c r="G62" s="752"/>
      <c r="H62" s="752"/>
      <c r="I62" s="752"/>
    </row>
    <row r="63" spans="3:9">
      <c r="C63" s="756" t="s">
        <v>1362</v>
      </c>
      <c r="D63" s="752" t="s">
        <v>1369</v>
      </c>
      <c r="E63" s="752"/>
      <c r="F63" s="752"/>
      <c r="G63" s="752"/>
      <c r="H63" s="752"/>
      <c r="I63" s="752"/>
    </row>
    <row r="64" spans="3:9">
      <c r="C64" s="757"/>
      <c r="D64" s="752"/>
      <c r="E64" s="752"/>
      <c r="F64" s="752"/>
      <c r="G64" s="752"/>
      <c r="H64" s="752"/>
      <c r="I64" s="752"/>
    </row>
    <row r="65" spans="3:9">
      <c r="C65" s="756" t="s">
        <v>1363</v>
      </c>
      <c r="D65" s="752" t="s">
        <v>1370</v>
      </c>
      <c r="E65" s="752"/>
      <c r="F65" s="752"/>
      <c r="G65" s="752"/>
      <c r="H65" s="752"/>
      <c r="I65" s="752"/>
    </row>
    <row r="66" spans="3:9">
      <c r="C66" s="757"/>
      <c r="D66" s="752"/>
      <c r="E66" s="752"/>
      <c r="F66" s="752"/>
      <c r="G66" s="752"/>
      <c r="H66" s="752"/>
      <c r="I66" s="752"/>
    </row>
    <row r="67" spans="3:9">
      <c r="C67" s="756" t="s">
        <v>1364</v>
      </c>
      <c r="D67" s="752" t="s">
        <v>1371</v>
      </c>
      <c r="E67" s="752"/>
      <c r="F67" s="752"/>
      <c r="G67" s="752"/>
      <c r="H67" s="752"/>
      <c r="I67" s="752"/>
    </row>
    <row r="68" spans="3:9">
      <c r="C68" s="757"/>
      <c r="D68" s="752"/>
      <c r="E68" s="752"/>
      <c r="F68" s="752"/>
      <c r="G68" s="752"/>
      <c r="H68" s="752"/>
      <c r="I68" s="752"/>
    </row>
  </sheetData>
  <mergeCells count="21">
    <mergeCell ref="C14:C18"/>
    <mergeCell ref="E20:I20"/>
    <mergeCell ref="C5:I10"/>
    <mergeCell ref="C37:I42"/>
    <mergeCell ref="C61:C62"/>
    <mergeCell ref="C63:C64"/>
    <mergeCell ref="C65:C66"/>
    <mergeCell ref="C67:C68"/>
    <mergeCell ref="C53:C54"/>
    <mergeCell ref="C55:C56"/>
    <mergeCell ref="C57:C58"/>
    <mergeCell ref="C59:C60"/>
    <mergeCell ref="D67:I68"/>
    <mergeCell ref="D61:I62"/>
    <mergeCell ref="D63:I64"/>
    <mergeCell ref="D65:I66"/>
    <mergeCell ref="D52:I52"/>
    <mergeCell ref="D53:I54"/>
    <mergeCell ref="D55:I56"/>
    <mergeCell ref="D57:I58"/>
    <mergeCell ref="D59:I60"/>
  </mergeCells>
  <phoneticPr fontId="20" type="noConversion"/>
  <pageMargins left="0.7" right="0.7" top="0.75" bottom="0.75" header="0.3" footer="0.3"/>
  <pageSetup paperSize="9" orientation="portrait" verticalDpi="4294967292" r:id="rId1"/>
  <rowBreaks count="1" manualBreakCount="1">
    <brk id="36" min="2" max="10" man="1"/>
  </rowBreaks>
  <drawing r:id="rId2"/>
</worksheet>
</file>

<file path=xl/worksheets/sheet3.xml><?xml version="1.0" encoding="utf-8"?>
<worksheet xmlns="http://schemas.openxmlformats.org/spreadsheetml/2006/main" xmlns:r="http://schemas.openxmlformats.org/officeDocument/2006/relationships">
  <dimension ref="A1:AI100"/>
  <sheetViews>
    <sheetView zoomScaleNormal="100" zoomScaleSheetLayoutView="50" workbookViewId="0">
      <selection activeCell="B88" sqref="B88"/>
    </sheetView>
  </sheetViews>
  <sheetFormatPr defaultColWidth="9.140625" defaultRowHeight="14.25"/>
  <cols>
    <col min="1" max="1" width="22.42578125" style="101" customWidth="1"/>
    <col min="2" max="2" width="40.42578125" style="101" customWidth="1"/>
    <col min="3" max="3" width="13.7109375" style="463" customWidth="1"/>
    <col min="4" max="4" width="21.42578125" style="101" customWidth="1"/>
    <col min="5" max="5" width="19.140625" style="101" customWidth="1"/>
    <col min="6" max="6" width="13.42578125" style="101" customWidth="1"/>
    <col min="7" max="7" width="27.42578125" style="101" customWidth="1"/>
    <col min="8" max="8" width="27" style="101" customWidth="1"/>
    <col min="9" max="9" width="11.140625" style="101" customWidth="1"/>
    <col min="10" max="10" width="20.42578125" style="101" customWidth="1"/>
    <col min="11" max="11" width="18.42578125" style="101" customWidth="1"/>
    <col min="12" max="12" width="18.85546875" style="101" customWidth="1"/>
    <col min="13" max="13" width="16.140625" style="101" customWidth="1"/>
    <col min="14" max="14" width="2.42578125" style="102" customWidth="1"/>
    <col min="15" max="18" width="2.85546875" style="102" customWidth="1"/>
    <col min="19" max="19" width="5.28515625" style="102" bestFit="1" customWidth="1"/>
    <col min="20" max="20" width="7" style="101" customWidth="1"/>
    <col min="21" max="23" width="3.140625" style="102" customWidth="1"/>
    <col min="24" max="24" width="5.42578125" style="102" bestFit="1" customWidth="1"/>
    <col min="25" max="25" width="8.7109375" style="101" customWidth="1"/>
    <col min="26" max="26" width="9.5703125" style="101" customWidth="1"/>
    <col min="27" max="31" width="8.28515625" style="647" customWidth="1"/>
    <col min="32" max="16384" width="9.140625" style="137"/>
  </cols>
  <sheetData>
    <row r="1" spans="1:35" ht="15" customHeight="1">
      <c r="A1" s="769" t="s">
        <v>1723</v>
      </c>
      <c r="B1" s="770"/>
      <c r="C1" s="770"/>
      <c r="D1" s="770"/>
      <c r="E1" s="770"/>
      <c r="F1" s="770"/>
      <c r="G1" s="770"/>
      <c r="H1" s="770"/>
      <c r="I1" s="770"/>
      <c r="J1" s="770"/>
      <c r="K1" s="770"/>
      <c r="L1" s="771"/>
      <c r="M1" s="771"/>
      <c r="N1" s="771"/>
      <c r="O1" s="771"/>
      <c r="P1" s="771"/>
      <c r="Q1" s="771"/>
      <c r="R1" s="771"/>
      <c r="S1" s="771"/>
      <c r="T1" s="771"/>
      <c r="U1" s="771"/>
      <c r="V1" s="771"/>
      <c r="W1" s="771"/>
      <c r="X1" s="771"/>
      <c r="Y1" s="771"/>
      <c r="Z1" s="772"/>
      <c r="AA1" s="137"/>
      <c r="AB1" s="137"/>
      <c r="AC1" s="137"/>
      <c r="AD1" s="137"/>
      <c r="AE1" s="137"/>
    </row>
    <row r="2" spans="1:35">
      <c r="A2" s="773"/>
      <c r="B2" s="774"/>
      <c r="C2" s="774"/>
      <c r="D2" s="774"/>
      <c r="E2" s="774"/>
      <c r="F2" s="774"/>
      <c r="G2" s="774"/>
      <c r="H2" s="774"/>
      <c r="I2" s="774"/>
      <c r="J2" s="774"/>
      <c r="K2" s="774"/>
      <c r="L2" s="775"/>
      <c r="M2" s="775"/>
      <c r="N2" s="775"/>
      <c r="O2" s="775"/>
      <c r="P2" s="775"/>
      <c r="Q2" s="775"/>
      <c r="R2" s="775"/>
      <c r="S2" s="775"/>
      <c r="T2" s="775"/>
      <c r="U2" s="775"/>
      <c r="V2" s="775"/>
      <c r="W2" s="775"/>
      <c r="X2" s="775"/>
      <c r="Y2" s="775"/>
      <c r="Z2" s="776"/>
      <c r="AA2" s="647" t="str">
        <f>IF(AND(AI2&gt;0, AI2&lt;1),"N PROB","")</f>
        <v/>
      </c>
      <c r="AB2" s="647" t="str">
        <f>IF(AND(AI2&gt;1, AI2&lt;2),"IMPROB","")</f>
        <v/>
      </c>
      <c r="AC2" s="647" t="str">
        <f>IF(AND(AI2&gt;2, AI2&lt;3),"P PROB","")</f>
        <v/>
      </c>
      <c r="AD2" s="647" t="str">
        <f>IF(AND(AI2&gt;3, AI2&lt;4),"PROB","")</f>
        <v/>
      </c>
      <c r="AE2" s="647" t="str">
        <f>IF(AND(AI2&gt;4, AI2&lt;5),"M PROB","")</f>
        <v/>
      </c>
      <c r="AF2" s="647" t="str">
        <f>IF(AND(AI2&gt;5, AI2&lt;20),"A PROB","")</f>
        <v>A PROB</v>
      </c>
      <c r="AG2" s="647" t="e">
        <f>IF(#REF!&gt;0&lt;1,"imp","prob")</f>
        <v>#REF!</v>
      </c>
      <c r="AI2" s="648">
        <v>6</v>
      </c>
    </row>
    <row r="3" spans="1:35" s="650" customFormat="1" ht="15" customHeight="1">
      <c r="A3" s="205"/>
      <c r="B3" s="124"/>
      <c r="C3" s="124"/>
      <c r="D3" s="124"/>
      <c r="E3" s="124"/>
      <c r="F3" s="124"/>
      <c r="G3" s="124"/>
      <c r="H3" s="124"/>
      <c r="I3" s="124"/>
      <c r="J3" s="124"/>
      <c r="K3" s="124"/>
      <c r="L3" s="180"/>
      <c r="M3" s="180"/>
      <c r="N3" s="180"/>
      <c r="O3" s="180"/>
      <c r="P3" s="180"/>
      <c r="Q3" s="180"/>
      <c r="R3" s="180"/>
      <c r="S3" s="180"/>
      <c r="T3" s="180"/>
      <c r="U3" s="180"/>
      <c r="V3" s="180"/>
      <c r="W3" s="180"/>
      <c r="X3" s="180"/>
      <c r="Y3" s="214"/>
      <c r="Z3" s="215"/>
      <c r="AA3" s="649"/>
      <c r="AB3" s="649"/>
      <c r="AC3" s="649"/>
      <c r="AD3" s="649"/>
      <c r="AE3" s="649"/>
      <c r="AF3" s="649"/>
      <c r="AG3" s="649"/>
      <c r="AI3" s="651"/>
    </row>
    <row r="4" spans="1:35">
      <c r="A4" s="213"/>
      <c r="Y4" s="125"/>
      <c r="Z4" s="216"/>
      <c r="AA4" s="137"/>
      <c r="AB4" s="137"/>
      <c r="AC4" s="137"/>
      <c r="AD4" s="137"/>
      <c r="AE4" s="137"/>
    </row>
    <row r="5" spans="1:35">
      <c r="A5" s="213"/>
      <c r="B5" s="101" t="s">
        <v>231</v>
      </c>
      <c r="D5" s="103" t="s">
        <v>232</v>
      </c>
      <c r="E5" s="104" t="s">
        <v>233</v>
      </c>
      <c r="F5" s="105" t="s">
        <v>234</v>
      </c>
      <c r="G5" s="106" t="s">
        <v>235</v>
      </c>
      <c r="Y5" s="98"/>
      <c r="Z5" s="99"/>
      <c r="AA5" s="648">
        <v>0</v>
      </c>
      <c r="AB5" s="648">
        <v>1</v>
      </c>
      <c r="AC5" s="648">
        <v>2</v>
      </c>
      <c r="AD5" s="648">
        <v>3</v>
      </c>
      <c r="AE5" s="648">
        <v>4</v>
      </c>
      <c r="AF5" s="648">
        <v>5</v>
      </c>
      <c r="AG5" s="648"/>
    </row>
    <row r="6" spans="1:35" ht="153" customHeight="1">
      <c r="A6" s="623" t="s">
        <v>236</v>
      </c>
      <c r="B6" s="262" t="s">
        <v>1353</v>
      </c>
      <c r="C6" s="373" t="s">
        <v>1372</v>
      </c>
      <c r="D6" s="76" t="s">
        <v>1476</v>
      </c>
      <c r="E6" s="76" t="s">
        <v>237</v>
      </c>
      <c r="F6" s="76" t="s">
        <v>238</v>
      </c>
      <c r="G6" s="76" t="s">
        <v>239</v>
      </c>
      <c r="H6" s="76" t="s">
        <v>240</v>
      </c>
      <c r="I6" s="76" t="s">
        <v>241</v>
      </c>
      <c r="J6" s="76" t="s">
        <v>242</v>
      </c>
      <c r="K6" s="76" t="s">
        <v>243</v>
      </c>
      <c r="L6" s="78" t="s">
        <v>244</v>
      </c>
      <c r="M6" s="623" t="s">
        <v>245</v>
      </c>
      <c r="N6" s="777" t="s">
        <v>246</v>
      </c>
      <c r="O6" s="778"/>
      <c r="P6" s="778"/>
      <c r="Q6" s="778"/>
      <c r="R6" s="778"/>
      <c r="S6" s="778"/>
      <c r="T6" s="778"/>
      <c r="U6" s="778"/>
      <c r="V6" s="778"/>
      <c r="W6" s="778"/>
      <c r="X6" s="778"/>
      <c r="Y6" s="778"/>
      <c r="Z6" s="779"/>
    </row>
    <row r="7" spans="1:35" ht="59.25" customHeight="1">
      <c r="A7" s="250"/>
      <c r="B7" s="116"/>
      <c r="C7" s="374"/>
      <c r="D7" s="367"/>
      <c r="E7" s="134"/>
      <c r="F7" s="134"/>
      <c r="G7" s="134"/>
      <c r="H7" s="134"/>
      <c r="I7" s="134"/>
      <c r="J7" s="134"/>
      <c r="K7" s="134"/>
      <c r="L7" s="135"/>
      <c r="M7" s="135"/>
      <c r="N7" s="79" t="s">
        <v>247</v>
      </c>
      <c r="O7" s="79" t="s">
        <v>248</v>
      </c>
      <c r="P7" s="79" t="s">
        <v>249</v>
      </c>
      <c r="Q7" s="79" t="s">
        <v>250</v>
      </c>
      <c r="R7" s="79" t="s">
        <v>251</v>
      </c>
      <c r="S7" s="79" t="s">
        <v>252</v>
      </c>
      <c r="T7" s="80" t="s">
        <v>253</v>
      </c>
      <c r="U7" s="79" t="s">
        <v>254</v>
      </c>
      <c r="V7" s="79" t="s">
        <v>255</v>
      </c>
      <c r="W7" s="79" t="s">
        <v>256</v>
      </c>
      <c r="X7" s="79" t="s">
        <v>257</v>
      </c>
      <c r="Y7" s="80" t="s">
        <v>258</v>
      </c>
      <c r="Z7" s="80" t="s">
        <v>259</v>
      </c>
    </row>
    <row r="8" spans="1:35" ht="184.9" customHeight="1">
      <c r="A8" s="789" t="s">
        <v>720</v>
      </c>
      <c r="B8" s="784" t="s">
        <v>1650</v>
      </c>
      <c r="C8" s="456" t="s">
        <v>1358</v>
      </c>
      <c r="D8" s="405" t="s">
        <v>260</v>
      </c>
      <c r="E8" s="406" t="s">
        <v>1674</v>
      </c>
      <c r="F8" s="407" t="s">
        <v>261</v>
      </c>
      <c r="G8" s="406" t="s">
        <v>100</v>
      </c>
      <c r="H8" s="406" t="s">
        <v>262</v>
      </c>
      <c r="I8" s="408">
        <f>Z8</f>
        <v>7.666666666666667</v>
      </c>
      <c r="J8" s="406" t="s">
        <v>101</v>
      </c>
      <c r="K8" s="113" t="s">
        <v>1646</v>
      </c>
      <c r="L8" s="406" t="s">
        <v>264</v>
      </c>
      <c r="M8" s="406" t="s">
        <v>265</v>
      </c>
      <c r="N8" s="266">
        <v>4</v>
      </c>
      <c r="O8" s="266">
        <v>5</v>
      </c>
      <c r="P8" s="266">
        <v>1</v>
      </c>
      <c r="Q8" s="266">
        <v>5</v>
      </c>
      <c r="R8" s="266">
        <v>5</v>
      </c>
      <c r="S8" s="266">
        <v>3</v>
      </c>
      <c r="T8" s="446">
        <f>(N8+O8+P8+Q8+R8+S8)/6</f>
        <v>3.8333333333333335</v>
      </c>
      <c r="U8" s="266">
        <v>4</v>
      </c>
      <c r="V8" s="266">
        <v>1</v>
      </c>
      <c r="W8" s="266">
        <v>0</v>
      </c>
      <c r="X8" s="266">
        <v>3</v>
      </c>
      <c r="Y8" s="446">
        <f>(U8+V8+W8+X8)/4</f>
        <v>2</v>
      </c>
      <c r="Z8" s="446">
        <f>T8*Y8</f>
        <v>7.666666666666667</v>
      </c>
      <c r="AA8" s="137"/>
    </row>
    <row r="9" spans="1:35" s="263" customFormat="1" ht="313.5">
      <c r="A9" s="790"/>
      <c r="B9" s="785"/>
      <c r="C9" s="634" t="s">
        <v>1362</v>
      </c>
      <c r="D9" s="605" t="s">
        <v>1671</v>
      </c>
      <c r="E9" s="460" t="s">
        <v>1674</v>
      </c>
      <c r="F9" s="460" t="s">
        <v>1673</v>
      </c>
      <c r="G9" s="644" t="s">
        <v>615</v>
      </c>
      <c r="H9" s="631" t="s">
        <v>616</v>
      </c>
      <c r="I9" s="642">
        <v>8</v>
      </c>
      <c r="J9" s="604" t="s">
        <v>617</v>
      </c>
      <c r="K9" s="460" t="s">
        <v>1670</v>
      </c>
      <c r="L9" s="644" t="s">
        <v>264</v>
      </c>
      <c r="M9" s="631" t="s">
        <v>612</v>
      </c>
      <c r="N9" s="633">
        <v>4</v>
      </c>
      <c r="O9" s="633">
        <v>5</v>
      </c>
      <c r="P9" s="633">
        <v>1</v>
      </c>
      <c r="Q9" s="633">
        <v>5</v>
      </c>
      <c r="R9" s="633">
        <v>1</v>
      </c>
      <c r="S9" s="633">
        <v>4</v>
      </c>
      <c r="T9" s="641">
        <v>2.83</v>
      </c>
      <c r="U9" s="633">
        <v>4</v>
      </c>
      <c r="V9" s="633">
        <v>1</v>
      </c>
      <c r="W9" s="633">
        <v>0</v>
      </c>
      <c r="X9" s="633">
        <v>4</v>
      </c>
      <c r="Y9" s="641">
        <v>2</v>
      </c>
      <c r="Z9" s="641">
        <v>5.67</v>
      </c>
    </row>
    <row r="10" spans="1:35" ht="75.75" customHeight="1">
      <c r="A10" s="790"/>
      <c r="B10" s="785"/>
      <c r="C10" s="267" t="s">
        <v>1358</v>
      </c>
      <c r="D10" s="368" t="s">
        <v>266</v>
      </c>
      <c r="E10" s="111" t="s">
        <v>267</v>
      </c>
      <c r="F10" s="112" t="s">
        <v>268</v>
      </c>
      <c r="G10" s="107" t="s">
        <v>269</v>
      </c>
      <c r="H10" s="107" t="s">
        <v>270</v>
      </c>
      <c r="I10" s="81">
        <f t="shared" ref="I10:I31" si="0">Z10</f>
        <v>0</v>
      </c>
      <c r="J10" s="107" t="s">
        <v>270</v>
      </c>
      <c r="K10" s="107" t="s">
        <v>270</v>
      </c>
      <c r="L10" s="107"/>
      <c r="M10" s="107"/>
      <c r="N10" s="82"/>
      <c r="O10" s="82"/>
      <c r="P10" s="82"/>
      <c r="Q10" s="82"/>
      <c r="R10" s="82"/>
      <c r="S10" s="82"/>
      <c r="T10" s="447"/>
      <c r="U10" s="82"/>
      <c r="V10" s="82"/>
      <c r="W10" s="82"/>
      <c r="X10" s="82"/>
      <c r="Y10" s="447"/>
      <c r="Z10" s="447"/>
    </row>
    <row r="11" spans="1:35" s="650" customFormat="1" ht="99.75">
      <c r="A11" s="790"/>
      <c r="B11" s="785"/>
      <c r="C11" s="374" t="s">
        <v>1359</v>
      </c>
      <c r="D11" s="117" t="s">
        <v>734</v>
      </c>
      <c r="E11" s="107" t="s">
        <v>267</v>
      </c>
      <c r="F11" s="107" t="s">
        <v>271</v>
      </c>
      <c r="G11" s="107" t="s">
        <v>272</v>
      </c>
      <c r="H11" s="107" t="s">
        <v>273</v>
      </c>
      <c r="I11" s="88">
        <f t="shared" si="0"/>
        <v>3.7916666666666665</v>
      </c>
      <c r="J11" s="107" t="s">
        <v>274</v>
      </c>
      <c r="K11" s="107" t="s">
        <v>275</v>
      </c>
      <c r="L11" s="107" t="s">
        <v>276</v>
      </c>
      <c r="M11" s="107" t="s">
        <v>265</v>
      </c>
      <c r="N11" s="81">
        <v>2</v>
      </c>
      <c r="O11" s="81">
        <v>4</v>
      </c>
      <c r="P11" s="81">
        <v>1</v>
      </c>
      <c r="Q11" s="81">
        <v>3</v>
      </c>
      <c r="R11" s="81">
        <v>1</v>
      </c>
      <c r="S11" s="81">
        <v>2</v>
      </c>
      <c r="T11" s="435">
        <f t="shared" ref="T11:T27" si="1">(N11+O11+P11+Q11+R11+S11)/6</f>
        <v>2.1666666666666665</v>
      </c>
      <c r="U11" s="81">
        <v>5</v>
      </c>
      <c r="V11" s="81">
        <v>1</v>
      </c>
      <c r="W11" s="81">
        <v>0</v>
      </c>
      <c r="X11" s="81">
        <v>1</v>
      </c>
      <c r="Y11" s="435">
        <f t="shared" ref="Y11:Y27" si="2">(U11+V11+W11+X11)/4</f>
        <v>1.75</v>
      </c>
      <c r="Z11" s="435">
        <f>T11*Y11</f>
        <v>3.7916666666666665</v>
      </c>
      <c r="AA11" s="649"/>
      <c r="AB11" s="649"/>
      <c r="AC11" s="649"/>
      <c r="AD11" s="649"/>
      <c r="AE11" s="649"/>
    </row>
    <row r="12" spans="1:35" ht="30.75" customHeight="1">
      <c r="A12" s="790"/>
      <c r="B12" s="785"/>
      <c r="C12" s="267" t="s">
        <v>1362</v>
      </c>
      <c r="D12" s="368" t="s">
        <v>736</v>
      </c>
      <c r="E12" s="113"/>
      <c r="F12" s="110" t="s">
        <v>277</v>
      </c>
      <c r="G12" s="107" t="s">
        <v>278</v>
      </c>
      <c r="H12" s="107" t="s">
        <v>270</v>
      </c>
      <c r="I12" s="81">
        <f t="shared" si="0"/>
        <v>0</v>
      </c>
      <c r="J12" s="107" t="s">
        <v>270</v>
      </c>
      <c r="K12" s="107" t="s">
        <v>270</v>
      </c>
      <c r="L12" s="107"/>
      <c r="M12" s="107"/>
      <c r="N12" s="82"/>
      <c r="O12" s="82"/>
      <c r="P12" s="82"/>
      <c r="Q12" s="82"/>
      <c r="R12" s="82"/>
      <c r="S12" s="82"/>
      <c r="T12" s="447"/>
      <c r="U12" s="82"/>
      <c r="V12" s="82"/>
      <c r="W12" s="82"/>
      <c r="X12" s="82"/>
      <c r="Y12" s="447"/>
      <c r="Z12" s="447"/>
    </row>
    <row r="13" spans="1:35" ht="112.9" customHeight="1">
      <c r="A13" s="790"/>
      <c r="B13" s="785"/>
      <c r="C13" s="628" t="s">
        <v>1362</v>
      </c>
      <c r="D13" s="422" t="s">
        <v>1560</v>
      </c>
      <c r="E13" s="431" t="s">
        <v>383</v>
      </c>
      <c r="F13" s="422" t="s">
        <v>1561</v>
      </c>
      <c r="G13" s="423" t="s">
        <v>1562</v>
      </c>
      <c r="H13" s="422" t="s">
        <v>1563</v>
      </c>
      <c r="I13" s="424">
        <v>4</v>
      </c>
      <c r="J13" s="422" t="s">
        <v>1564</v>
      </c>
      <c r="K13" s="422" t="s">
        <v>1566</v>
      </c>
      <c r="L13" s="107" t="s">
        <v>276</v>
      </c>
      <c r="M13" s="425" t="s">
        <v>265</v>
      </c>
      <c r="N13" s="426">
        <v>2</v>
      </c>
      <c r="O13" s="427">
        <v>5</v>
      </c>
      <c r="P13" s="427">
        <v>1</v>
      </c>
      <c r="Q13" s="427">
        <v>1</v>
      </c>
      <c r="R13" s="427">
        <v>1</v>
      </c>
      <c r="S13" s="427">
        <v>2</v>
      </c>
      <c r="T13" s="428">
        <v>2</v>
      </c>
      <c r="U13" s="427">
        <v>1</v>
      </c>
      <c r="V13" s="427">
        <v>1</v>
      </c>
      <c r="W13" s="427">
        <v>2</v>
      </c>
      <c r="X13" s="427">
        <v>3</v>
      </c>
      <c r="Y13" s="429">
        <v>1.75</v>
      </c>
      <c r="Z13" s="430">
        <f t="shared" ref="Z13" si="3">T13*Y13</f>
        <v>3.5</v>
      </c>
    </row>
    <row r="14" spans="1:35" s="650" customFormat="1" ht="42.75">
      <c r="A14" s="790"/>
      <c r="B14" s="786"/>
      <c r="C14" s="374" t="s">
        <v>1362</v>
      </c>
      <c r="D14" s="117" t="s">
        <v>279</v>
      </c>
      <c r="E14" s="107"/>
      <c r="F14" s="114" t="s">
        <v>280</v>
      </c>
      <c r="G14" s="107" t="s">
        <v>281</v>
      </c>
      <c r="H14" s="107" t="s">
        <v>270</v>
      </c>
      <c r="I14" s="91">
        <f t="shared" si="0"/>
        <v>0</v>
      </c>
      <c r="J14" s="107" t="s">
        <v>270</v>
      </c>
      <c r="K14" s="107" t="s">
        <v>270</v>
      </c>
      <c r="L14" s="107"/>
      <c r="M14" s="107"/>
      <c r="N14" s="81"/>
      <c r="O14" s="81"/>
      <c r="P14" s="81"/>
      <c r="Q14" s="81"/>
      <c r="R14" s="81"/>
      <c r="S14" s="81"/>
      <c r="T14" s="435"/>
      <c r="U14" s="81"/>
      <c r="V14" s="81"/>
      <c r="W14" s="81"/>
      <c r="X14" s="81"/>
      <c r="Y14" s="435"/>
      <c r="Z14" s="435"/>
      <c r="AA14" s="649"/>
      <c r="AB14" s="649"/>
      <c r="AC14" s="649"/>
      <c r="AD14" s="649"/>
      <c r="AE14" s="649"/>
    </row>
    <row r="15" spans="1:35" ht="153" customHeight="1">
      <c r="A15" s="790"/>
      <c r="B15" s="787" t="s">
        <v>727</v>
      </c>
      <c r="C15" s="267" t="s">
        <v>1359</v>
      </c>
      <c r="D15" s="368" t="s">
        <v>282</v>
      </c>
      <c r="E15" s="113" t="s">
        <v>267</v>
      </c>
      <c r="F15" s="112" t="s">
        <v>261</v>
      </c>
      <c r="G15" s="107" t="s">
        <v>283</v>
      </c>
      <c r="H15" s="652" t="s">
        <v>284</v>
      </c>
      <c r="I15" s="89">
        <f t="shared" si="0"/>
        <v>3.1666666666666665</v>
      </c>
      <c r="J15" s="110" t="s">
        <v>285</v>
      </c>
      <c r="K15" s="107" t="s">
        <v>1116</v>
      </c>
      <c r="L15" s="107" t="s">
        <v>276</v>
      </c>
      <c r="M15" s="107" t="s">
        <v>265</v>
      </c>
      <c r="N15" s="82">
        <v>4</v>
      </c>
      <c r="O15" s="82">
        <v>5</v>
      </c>
      <c r="P15" s="82">
        <v>3</v>
      </c>
      <c r="Q15" s="82">
        <v>5</v>
      </c>
      <c r="R15" s="82">
        <v>1</v>
      </c>
      <c r="S15" s="82">
        <v>1</v>
      </c>
      <c r="T15" s="447">
        <f t="shared" si="1"/>
        <v>3.1666666666666665</v>
      </c>
      <c r="U15" s="82">
        <v>1</v>
      </c>
      <c r="V15" s="82">
        <v>1</v>
      </c>
      <c r="W15" s="82">
        <v>0</v>
      </c>
      <c r="X15" s="82">
        <v>2</v>
      </c>
      <c r="Y15" s="447">
        <f t="shared" si="2"/>
        <v>1</v>
      </c>
      <c r="Z15" s="447">
        <f>T15*Y15</f>
        <v>3.1666666666666665</v>
      </c>
    </row>
    <row r="16" spans="1:35" ht="153" customHeight="1">
      <c r="A16" s="790"/>
      <c r="B16" s="788"/>
      <c r="C16" s="267" t="s">
        <v>1358</v>
      </c>
      <c r="D16" s="405" t="s">
        <v>260</v>
      </c>
      <c r="E16" s="406" t="s">
        <v>1674</v>
      </c>
      <c r="F16" s="406" t="s">
        <v>261</v>
      </c>
      <c r="G16" s="406" t="s">
        <v>100</v>
      </c>
      <c r="H16" s="406" t="s">
        <v>262</v>
      </c>
      <c r="I16" s="408">
        <f>Z16</f>
        <v>7.666666666666667</v>
      </c>
      <c r="J16" s="406" t="s">
        <v>101</v>
      </c>
      <c r="K16" s="113" t="s">
        <v>1646</v>
      </c>
      <c r="L16" s="406" t="s">
        <v>264</v>
      </c>
      <c r="M16" s="406" t="s">
        <v>265</v>
      </c>
      <c r="N16" s="266">
        <v>4</v>
      </c>
      <c r="O16" s="266">
        <v>5</v>
      </c>
      <c r="P16" s="266">
        <v>1</v>
      </c>
      <c r="Q16" s="266">
        <v>5</v>
      </c>
      <c r="R16" s="266">
        <v>5</v>
      </c>
      <c r="S16" s="266">
        <v>3</v>
      </c>
      <c r="T16" s="446">
        <f>(N16+O16+P16+Q16+R16+S16)/6</f>
        <v>3.8333333333333335</v>
      </c>
      <c r="U16" s="266">
        <v>4</v>
      </c>
      <c r="V16" s="266">
        <v>1</v>
      </c>
      <c r="W16" s="266">
        <v>0</v>
      </c>
      <c r="X16" s="266">
        <v>3</v>
      </c>
      <c r="Y16" s="446">
        <f>(U16+V16+W16+X16)/4</f>
        <v>2</v>
      </c>
      <c r="Z16" s="446">
        <f>T16*Y16</f>
        <v>7.666666666666667</v>
      </c>
    </row>
    <row r="17" spans="1:31" s="263" customFormat="1" ht="313.5">
      <c r="A17" s="790"/>
      <c r="B17" s="788"/>
      <c r="C17" s="634" t="s">
        <v>1362</v>
      </c>
      <c r="D17" s="605" t="s">
        <v>1671</v>
      </c>
      <c r="E17" s="460" t="s">
        <v>1674</v>
      </c>
      <c r="F17" s="460" t="s">
        <v>1673</v>
      </c>
      <c r="G17" s="644" t="s">
        <v>615</v>
      </c>
      <c r="H17" s="631" t="s">
        <v>616</v>
      </c>
      <c r="I17" s="642">
        <v>8</v>
      </c>
      <c r="J17" s="604" t="s">
        <v>617</v>
      </c>
      <c r="K17" s="460" t="s">
        <v>1670</v>
      </c>
      <c r="L17" s="644" t="s">
        <v>264</v>
      </c>
      <c r="M17" s="631" t="s">
        <v>612</v>
      </c>
      <c r="N17" s="633">
        <v>4</v>
      </c>
      <c r="O17" s="633">
        <v>5</v>
      </c>
      <c r="P17" s="633">
        <v>1</v>
      </c>
      <c r="Q17" s="633">
        <v>5</v>
      </c>
      <c r="R17" s="633">
        <v>1</v>
      </c>
      <c r="S17" s="633">
        <v>4</v>
      </c>
      <c r="T17" s="641">
        <v>2.83</v>
      </c>
      <c r="U17" s="633">
        <v>4</v>
      </c>
      <c r="V17" s="633">
        <v>1</v>
      </c>
      <c r="W17" s="633">
        <v>0</v>
      </c>
      <c r="X17" s="633">
        <v>4</v>
      </c>
      <c r="Y17" s="641">
        <v>2</v>
      </c>
      <c r="Z17" s="641">
        <v>5.67</v>
      </c>
    </row>
    <row r="18" spans="1:31" s="263" customFormat="1" ht="153" customHeight="1">
      <c r="A18" s="790"/>
      <c r="B18" s="626"/>
      <c r="C18" s="377"/>
      <c r="D18" s="653" t="s">
        <v>1724</v>
      </c>
      <c r="E18" s="653" t="s">
        <v>1725</v>
      </c>
      <c r="F18" s="653" t="s">
        <v>268</v>
      </c>
      <c r="G18" s="653" t="s">
        <v>1726</v>
      </c>
      <c r="H18" s="652" t="s">
        <v>284</v>
      </c>
      <c r="I18" s="654">
        <f t="shared" si="0"/>
        <v>3.1666666666666665</v>
      </c>
      <c r="J18" s="110" t="s">
        <v>1727</v>
      </c>
      <c r="K18" s="107" t="s">
        <v>1116</v>
      </c>
      <c r="L18" s="644" t="s">
        <v>264</v>
      </c>
      <c r="M18" s="653" t="s">
        <v>612</v>
      </c>
      <c r="N18" s="655">
        <v>4</v>
      </c>
      <c r="O18" s="655">
        <v>5</v>
      </c>
      <c r="P18" s="655">
        <v>3</v>
      </c>
      <c r="Q18" s="655">
        <v>5</v>
      </c>
      <c r="R18" s="655">
        <v>1</v>
      </c>
      <c r="S18" s="655">
        <v>1</v>
      </c>
      <c r="T18" s="656">
        <f t="shared" ref="T18" si="4">(N18+O18+P18+Q18+R18+S18)/6</f>
        <v>3.1666666666666665</v>
      </c>
      <c r="U18" s="655">
        <v>1</v>
      </c>
      <c r="V18" s="655">
        <v>1</v>
      </c>
      <c r="W18" s="655">
        <v>0</v>
      </c>
      <c r="X18" s="655">
        <v>2</v>
      </c>
      <c r="Y18" s="656">
        <f t="shared" ref="Y18" si="5">(U18+V18+W18+X18)/4</f>
        <v>1</v>
      </c>
      <c r="Z18" s="656">
        <f>T18*Y18</f>
        <v>3.1666666666666665</v>
      </c>
    </row>
    <row r="19" spans="1:31" ht="195">
      <c r="A19" s="790"/>
      <c r="B19" s="792" t="s">
        <v>102</v>
      </c>
      <c r="C19" s="657" t="s">
        <v>1358</v>
      </c>
      <c r="D19" s="658" t="s">
        <v>103</v>
      </c>
      <c r="E19" s="659" t="s">
        <v>99</v>
      </c>
      <c r="F19" s="659" t="s">
        <v>261</v>
      </c>
      <c r="G19" s="659" t="s">
        <v>100</v>
      </c>
      <c r="H19" s="659" t="s">
        <v>262</v>
      </c>
      <c r="I19" s="660">
        <f>Z19</f>
        <v>7.666666666666667</v>
      </c>
      <c r="J19" s="659" t="s">
        <v>101</v>
      </c>
      <c r="K19" s="659" t="s">
        <v>263</v>
      </c>
      <c r="L19" s="659" t="s">
        <v>264</v>
      </c>
      <c r="M19" s="659" t="s">
        <v>265</v>
      </c>
      <c r="N19" s="661">
        <v>4</v>
      </c>
      <c r="O19" s="661">
        <v>5</v>
      </c>
      <c r="P19" s="661">
        <v>1</v>
      </c>
      <c r="Q19" s="661">
        <v>5</v>
      </c>
      <c r="R19" s="661">
        <v>5</v>
      </c>
      <c r="S19" s="661">
        <v>3</v>
      </c>
      <c r="T19" s="662">
        <f t="shared" si="1"/>
        <v>3.8333333333333335</v>
      </c>
      <c r="U19" s="661">
        <v>4</v>
      </c>
      <c r="V19" s="661">
        <v>1</v>
      </c>
      <c r="W19" s="661">
        <v>0</v>
      </c>
      <c r="X19" s="661">
        <v>3</v>
      </c>
      <c r="Y19" s="662">
        <f t="shared" si="2"/>
        <v>2</v>
      </c>
      <c r="Z19" s="662">
        <f>T19*Y19</f>
        <v>7.666666666666667</v>
      </c>
    </row>
    <row r="20" spans="1:31" s="263" customFormat="1" ht="313.5">
      <c r="A20" s="790"/>
      <c r="B20" s="785"/>
      <c r="C20" s="634" t="s">
        <v>1362</v>
      </c>
      <c r="D20" s="605" t="s">
        <v>1671</v>
      </c>
      <c r="E20" s="460" t="s">
        <v>1668</v>
      </c>
      <c r="F20" s="460" t="s">
        <v>1673</v>
      </c>
      <c r="G20" s="644" t="s">
        <v>615</v>
      </c>
      <c r="H20" s="631" t="s">
        <v>616</v>
      </c>
      <c r="I20" s="642">
        <v>8</v>
      </c>
      <c r="J20" s="604" t="s">
        <v>617</v>
      </c>
      <c r="K20" s="460" t="s">
        <v>1670</v>
      </c>
      <c r="L20" s="644" t="s">
        <v>264</v>
      </c>
      <c r="M20" s="631" t="s">
        <v>612</v>
      </c>
      <c r="N20" s="633">
        <v>4</v>
      </c>
      <c r="O20" s="633">
        <v>5</v>
      </c>
      <c r="P20" s="633">
        <v>1</v>
      </c>
      <c r="Q20" s="633">
        <v>5</v>
      </c>
      <c r="R20" s="633">
        <v>1</v>
      </c>
      <c r="S20" s="633">
        <v>4</v>
      </c>
      <c r="T20" s="641">
        <v>2.83</v>
      </c>
      <c r="U20" s="633">
        <v>4</v>
      </c>
      <c r="V20" s="633">
        <v>1</v>
      </c>
      <c r="W20" s="633">
        <v>0</v>
      </c>
      <c r="X20" s="633">
        <v>4</v>
      </c>
      <c r="Y20" s="641">
        <v>2</v>
      </c>
      <c r="Z20" s="641">
        <v>5.67</v>
      </c>
    </row>
    <row r="21" spans="1:31" s="650" customFormat="1" ht="70.5" customHeight="1">
      <c r="A21" s="790"/>
      <c r="B21" s="786"/>
      <c r="C21" s="374" t="s">
        <v>1362</v>
      </c>
      <c r="D21" s="369" t="s">
        <v>279</v>
      </c>
      <c r="E21" s="113"/>
      <c r="F21" s="115" t="s">
        <v>280</v>
      </c>
      <c r="G21" s="107" t="s">
        <v>283</v>
      </c>
      <c r="H21" s="107" t="s">
        <v>270</v>
      </c>
      <c r="I21" s="91">
        <f t="shared" si="0"/>
        <v>0</v>
      </c>
      <c r="J21" s="107" t="s">
        <v>270</v>
      </c>
      <c r="K21" s="107" t="s">
        <v>270</v>
      </c>
      <c r="L21" s="107"/>
      <c r="M21" s="107"/>
      <c r="N21" s="81"/>
      <c r="O21" s="81"/>
      <c r="P21" s="81"/>
      <c r="Q21" s="81"/>
      <c r="R21" s="81"/>
      <c r="S21" s="81"/>
      <c r="T21" s="435"/>
      <c r="U21" s="81"/>
      <c r="V21" s="81"/>
      <c r="W21" s="81"/>
      <c r="X21" s="81"/>
      <c r="Y21" s="435"/>
      <c r="Z21" s="435"/>
      <c r="AA21" s="649"/>
      <c r="AB21" s="649"/>
      <c r="AC21" s="649"/>
      <c r="AD21" s="649"/>
      <c r="AE21" s="649"/>
    </row>
    <row r="22" spans="1:31" ht="51" customHeight="1">
      <c r="A22" s="790"/>
      <c r="B22" s="780" t="s">
        <v>287</v>
      </c>
      <c r="C22" s="374" t="s">
        <v>1359</v>
      </c>
      <c r="D22" s="369" t="s">
        <v>288</v>
      </c>
      <c r="E22" s="113"/>
      <c r="F22" s="115" t="s">
        <v>289</v>
      </c>
      <c r="G22" s="107" t="s">
        <v>290</v>
      </c>
      <c r="H22" s="107" t="s">
        <v>270</v>
      </c>
      <c r="I22" s="91">
        <f t="shared" si="0"/>
        <v>0</v>
      </c>
      <c r="J22" s="107" t="s">
        <v>270</v>
      </c>
      <c r="K22" s="107" t="s">
        <v>270</v>
      </c>
      <c r="L22" s="107"/>
      <c r="M22" s="107"/>
      <c r="N22" s="81"/>
      <c r="O22" s="81"/>
      <c r="P22" s="81"/>
      <c r="Q22" s="81"/>
      <c r="R22" s="81"/>
      <c r="S22" s="81"/>
      <c r="T22" s="435"/>
      <c r="U22" s="81"/>
      <c r="V22" s="81"/>
      <c r="W22" s="81"/>
      <c r="X22" s="81"/>
      <c r="Y22" s="435"/>
      <c r="Z22" s="435"/>
    </row>
    <row r="23" spans="1:31" s="650" customFormat="1" ht="42.75">
      <c r="A23" s="790"/>
      <c r="B23" s="781"/>
      <c r="C23" s="374" t="s">
        <v>1362</v>
      </c>
      <c r="D23" s="369" t="s">
        <v>291</v>
      </c>
      <c r="E23" s="113"/>
      <c r="F23" s="115" t="s">
        <v>271</v>
      </c>
      <c r="G23" s="107" t="s">
        <v>278</v>
      </c>
      <c r="H23" s="107" t="s">
        <v>292</v>
      </c>
      <c r="I23" s="90">
        <f t="shared" si="0"/>
        <v>2</v>
      </c>
      <c r="J23" s="107" t="s">
        <v>293</v>
      </c>
      <c r="K23" s="107" t="s">
        <v>1115</v>
      </c>
      <c r="L23" s="107" t="s">
        <v>276</v>
      </c>
      <c r="M23" s="107" t="s">
        <v>286</v>
      </c>
      <c r="N23" s="81">
        <v>1</v>
      </c>
      <c r="O23" s="81">
        <v>5</v>
      </c>
      <c r="P23" s="81">
        <v>1</v>
      </c>
      <c r="Q23" s="81">
        <v>3</v>
      </c>
      <c r="R23" s="81">
        <v>1</v>
      </c>
      <c r="S23" s="81">
        <v>1</v>
      </c>
      <c r="T23" s="435">
        <f t="shared" si="1"/>
        <v>2</v>
      </c>
      <c r="U23" s="81">
        <v>2</v>
      </c>
      <c r="V23" s="81">
        <v>1</v>
      </c>
      <c r="W23" s="81">
        <v>0</v>
      </c>
      <c r="X23" s="81">
        <v>1</v>
      </c>
      <c r="Y23" s="435">
        <f t="shared" si="2"/>
        <v>1</v>
      </c>
      <c r="Z23" s="435">
        <f>T23*Y23</f>
        <v>2</v>
      </c>
      <c r="AA23" s="649"/>
      <c r="AB23" s="649"/>
      <c r="AC23" s="649"/>
      <c r="AD23" s="649"/>
      <c r="AE23" s="649"/>
    </row>
    <row r="24" spans="1:31" s="650" customFormat="1" ht="52.5" customHeight="1">
      <c r="A24" s="790"/>
      <c r="B24" s="782"/>
      <c r="C24" s="374" t="s">
        <v>1362</v>
      </c>
      <c r="D24" s="370" t="s">
        <v>295</v>
      </c>
      <c r="E24" s="113"/>
      <c r="F24" s="115" t="s">
        <v>294</v>
      </c>
      <c r="G24" s="107" t="s">
        <v>278</v>
      </c>
      <c r="H24" s="107" t="s">
        <v>270</v>
      </c>
      <c r="I24" s="91">
        <f t="shared" si="0"/>
        <v>0</v>
      </c>
      <c r="J24" s="107" t="s">
        <v>270</v>
      </c>
      <c r="K24" s="107" t="s">
        <v>270</v>
      </c>
      <c r="L24" s="107"/>
      <c r="M24" s="107"/>
      <c r="N24" s="81"/>
      <c r="O24" s="81"/>
      <c r="P24" s="81"/>
      <c r="Q24" s="81"/>
      <c r="R24" s="81"/>
      <c r="S24" s="81"/>
      <c r="T24" s="435"/>
      <c r="U24" s="81"/>
      <c r="V24" s="81"/>
      <c r="W24" s="81"/>
      <c r="X24" s="81"/>
      <c r="Y24" s="435"/>
      <c r="Z24" s="435"/>
      <c r="AA24" s="649"/>
      <c r="AB24" s="649"/>
      <c r="AC24" s="649"/>
      <c r="AD24" s="649"/>
      <c r="AE24" s="649"/>
    </row>
    <row r="25" spans="1:31" s="650" customFormat="1" ht="192.75" customHeight="1">
      <c r="A25" s="790"/>
      <c r="B25" s="780" t="s">
        <v>1651</v>
      </c>
      <c r="C25" s="374" t="s">
        <v>1358</v>
      </c>
      <c r="D25" s="371" t="s">
        <v>296</v>
      </c>
      <c r="E25" s="113" t="s">
        <v>1674</v>
      </c>
      <c r="F25" s="115" t="s">
        <v>271</v>
      </c>
      <c r="G25" s="107" t="s">
        <v>297</v>
      </c>
      <c r="H25" s="107" t="s">
        <v>262</v>
      </c>
      <c r="I25" s="86">
        <f t="shared" si="0"/>
        <v>7.666666666666667</v>
      </c>
      <c r="J25" s="107" t="s">
        <v>298</v>
      </c>
      <c r="K25" s="113" t="s">
        <v>1646</v>
      </c>
      <c r="L25" s="107" t="s">
        <v>276</v>
      </c>
      <c r="M25" s="107" t="s">
        <v>286</v>
      </c>
      <c r="N25" s="81">
        <v>4</v>
      </c>
      <c r="O25" s="81">
        <v>5</v>
      </c>
      <c r="P25" s="81">
        <v>1</v>
      </c>
      <c r="Q25" s="81">
        <v>5</v>
      </c>
      <c r="R25" s="81">
        <v>5</v>
      </c>
      <c r="S25" s="81">
        <v>3</v>
      </c>
      <c r="T25" s="435">
        <f>(N25+O25+P25+Q25+R25+S25)/6</f>
        <v>3.8333333333333335</v>
      </c>
      <c r="U25" s="81">
        <v>4</v>
      </c>
      <c r="V25" s="81">
        <v>1</v>
      </c>
      <c r="W25" s="81">
        <v>0</v>
      </c>
      <c r="X25" s="81">
        <v>3</v>
      </c>
      <c r="Y25" s="435">
        <f>(U25+V25+W25+X25)/4</f>
        <v>2</v>
      </c>
      <c r="Z25" s="435">
        <f>T25*Y25</f>
        <v>7.666666666666667</v>
      </c>
      <c r="AA25" s="649"/>
      <c r="AB25" s="649"/>
      <c r="AC25" s="649"/>
      <c r="AD25" s="649"/>
      <c r="AE25" s="649"/>
    </row>
    <row r="26" spans="1:31" s="263" customFormat="1" ht="313.5">
      <c r="A26" s="790"/>
      <c r="B26" s="781"/>
      <c r="C26" s="634" t="s">
        <v>1362</v>
      </c>
      <c r="D26" s="605" t="s">
        <v>1671</v>
      </c>
      <c r="E26" s="460" t="s">
        <v>1674</v>
      </c>
      <c r="F26" s="460" t="s">
        <v>1673</v>
      </c>
      <c r="G26" s="644" t="s">
        <v>615</v>
      </c>
      <c r="H26" s="631" t="s">
        <v>616</v>
      </c>
      <c r="I26" s="642">
        <v>8</v>
      </c>
      <c r="J26" s="604" t="s">
        <v>617</v>
      </c>
      <c r="K26" s="460" t="s">
        <v>1670</v>
      </c>
      <c r="L26" s="644" t="s">
        <v>264</v>
      </c>
      <c r="M26" s="631" t="s">
        <v>612</v>
      </c>
      <c r="N26" s="633">
        <v>4</v>
      </c>
      <c r="O26" s="633">
        <v>5</v>
      </c>
      <c r="P26" s="633">
        <v>1</v>
      </c>
      <c r="Q26" s="633">
        <v>5</v>
      </c>
      <c r="R26" s="633">
        <v>1</v>
      </c>
      <c r="S26" s="633">
        <v>4</v>
      </c>
      <c r="T26" s="641">
        <v>2.83</v>
      </c>
      <c r="U26" s="633">
        <v>4</v>
      </c>
      <c r="V26" s="633">
        <v>1</v>
      </c>
      <c r="W26" s="633">
        <v>0</v>
      </c>
      <c r="X26" s="633">
        <v>4</v>
      </c>
      <c r="Y26" s="641">
        <v>2</v>
      </c>
      <c r="Z26" s="641">
        <v>5.67</v>
      </c>
    </row>
    <row r="27" spans="1:31" s="650" customFormat="1" ht="81" customHeight="1">
      <c r="A27" s="790"/>
      <c r="B27" s="781"/>
      <c r="C27" s="374" t="s">
        <v>1362</v>
      </c>
      <c r="D27" s="371" t="s">
        <v>299</v>
      </c>
      <c r="E27" s="113"/>
      <c r="F27" s="115" t="s">
        <v>280</v>
      </c>
      <c r="G27" s="107" t="s">
        <v>300</v>
      </c>
      <c r="H27" s="110" t="s">
        <v>301</v>
      </c>
      <c r="I27" s="88">
        <f t="shared" si="0"/>
        <v>5.25</v>
      </c>
      <c r="J27" s="107" t="s">
        <v>302</v>
      </c>
      <c r="K27" s="107" t="s">
        <v>400</v>
      </c>
      <c r="L27" s="107" t="s">
        <v>276</v>
      </c>
      <c r="M27" s="107" t="s">
        <v>286</v>
      </c>
      <c r="N27" s="81">
        <v>4</v>
      </c>
      <c r="O27" s="81">
        <v>5</v>
      </c>
      <c r="P27" s="81">
        <v>1</v>
      </c>
      <c r="Q27" s="81">
        <v>5</v>
      </c>
      <c r="R27" s="81">
        <v>1</v>
      </c>
      <c r="S27" s="81">
        <v>2</v>
      </c>
      <c r="T27" s="435">
        <f t="shared" si="1"/>
        <v>3</v>
      </c>
      <c r="U27" s="81">
        <v>4</v>
      </c>
      <c r="V27" s="81">
        <v>1</v>
      </c>
      <c r="W27" s="81">
        <v>0</v>
      </c>
      <c r="X27" s="81">
        <v>2</v>
      </c>
      <c r="Y27" s="435">
        <f t="shared" si="2"/>
        <v>1.75</v>
      </c>
      <c r="Z27" s="435">
        <f>T27*Y27</f>
        <v>5.25</v>
      </c>
      <c r="AA27" s="649"/>
      <c r="AB27" s="649"/>
      <c r="AC27" s="649"/>
      <c r="AD27" s="649"/>
      <c r="AE27" s="649"/>
    </row>
    <row r="28" spans="1:31" s="650" customFormat="1" ht="28.5">
      <c r="A28" s="790"/>
      <c r="B28" s="781"/>
      <c r="C28" s="374"/>
      <c r="D28" s="371" t="s">
        <v>303</v>
      </c>
      <c r="E28" s="113" t="s">
        <v>304</v>
      </c>
      <c r="F28" s="115" t="s">
        <v>305</v>
      </c>
      <c r="G28" s="107" t="s">
        <v>306</v>
      </c>
      <c r="H28" s="107" t="s">
        <v>270</v>
      </c>
      <c r="I28" s="91">
        <f t="shared" si="0"/>
        <v>0</v>
      </c>
      <c r="J28" s="107" t="s">
        <v>270</v>
      </c>
      <c r="K28" s="107" t="s">
        <v>270</v>
      </c>
      <c r="L28" s="107"/>
      <c r="M28" s="107"/>
      <c r="N28" s="81"/>
      <c r="O28" s="81"/>
      <c r="P28" s="81"/>
      <c r="Q28" s="81"/>
      <c r="R28" s="81"/>
      <c r="S28" s="81"/>
      <c r="T28" s="435"/>
      <c r="U28" s="81"/>
      <c r="V28" s="81"/>
      <c r="W28" s="81"/>
      <c r="X28" s="81"/>
      <c r="Y28" s="435"/>
      <c r="Z28" s="435"/>
      <c r="AA28" s="649"/>
      <c r="AB28" s="649"/>
      <c r="AC28" s="649"/>
      <c r="AD28" s="649"/>
      <c r="AE28" s="649"/>
    </row>
    <row r="29" spans="1:31" s="650" customFormat="1" ht="39.75" customHeight="1">
      <c r="A29" s="790"/>
      <c r="B29" s="781"/>
      <c r="C29" s="374"/>
      <c r="D29" s="371" t="s">
        <v>307</v>
      </c>
      <c r="E29" s="113" t="s">
        <v>308</v>
      </c>
      <c r="F29" s="115" t="s">
        <v>309</v>
      </c>
      <c r="G29" s="107" t="s">
        <v>306</v>
      </c>
      <c r="H29" s="107" t="s">
        <v>270</v>
      </c>
      <c r="I29" s="91">
        <f t="shared" si="0"/>
        <v>0</v>
      </c>
      <c r="J29" s="107" t="s">
        <v>270</v>
      </c>
      <c r="K29" s="107" t="s">
        <v>270</v>
      </c>
      <c r="L29" s="107"/>
      <c r="M29" s="107"/>
      <c r="N29" s="81"/>
      <c r="O29" s="81"/>
      <c r="P29" s="81"/>
      <c r="Q29" s="81"/>
      <c r="R29" s="81"/>
      <c r="S29" s="81"/>
      <c r="T29" s="435"/>
      <c r="U29" s="81"/>
      <c r="V29" s="81"/>
      <c r="W29" s="81"/>
      <c r="X29" s="81"/>
      <c r="Y29" s="435"/>
      <c r="Z29" s="435"/>
      <c r="AA29" s="649"/>
      <c r="AB29" s="649"/>
      <c r="AC29" s="649"/>
      <c r="AD29" s="649"/>
      <c r="AE29" s="649"/>
    </row>
    <row r="30" spans="1:31" s="650" customFormat="1" ht="42" customHeight="1">
      <c r="A30" s="790"/>
      <c r="B30" s="781"/>
      <c r="C30" s="374"/>
      <c r="D30" s="371" t="s">
        <v>310</v>
      </c>
      <c r="E30" s="113"/>
      <c r="F30" s="115" t="s">
        <v>280</v>
      </c>
      <c r="G30" s="107" t="s">
        <v>311</v>
      </c>
      <c r="H30" s="107" t="s">
        <v>270</v>
      </c>
      <c r="I30" s="91">
        <f t="shared" si="0"/>
        <v>0</v>
      </c>
      <c r="J30" s="107" t="s">
        <v>270</v>
      </c>
      <c r="K30" s="107" t="s">
        <v>270</v>
      </c>
      <c r="L30" s="107"/>
      <c r="M30" s="107"/>
      <c r="N30" s="81"/>
      <c r="O30" s="81"/>
      <c r="P30" s="81"/>
      <c r="Q30" s="81"/>
      <c r="R30" s="81"/>
      <c r="S30" s="81"/>
      <c r="T30" s="435"/>
      <c r="U30" s="81"/>
      <c r="V30" s="81"/>
      <c r="W30" s="81"/>
      <c r="X30" s="81"/>
      <c r="Y30" s="435"/>
      <c r="Z30" s="435"/>
      <c r="AA30" s="649"/>
      <c r="AB30" s="649"/>
      <c r="AC30" s="649"/>
      <c r="AD30" s="649"/>
      <c r="AE30" s="649"/>
    </row>
    <row r="31" spans="1:31" s="650" customFormat="1" ht="42.75">
      <c r="A31" s="790"/>
      <c r="B31" s="781"/>
      <c r="C31" s="374"/>
      <c r="D31" s="371" t="s">
        <v>312</v>
      </c>
      <c r="E31" s="113" t="s">
        <v>313</v>
      </c>
      <c r="F31" s="117" t="s">
        <v>314</v>
      </c>
      <c r="G31" s="107" t="s">
        <v>315</v>
      </c>
      <c r="H31" s="107" t="s">
        <v>270</v>
      </c>
      <c r="I31" s="91">
        <f t="shared" si="0"/>
        <v>0</v>
      </c>
      <c r="J31" s="107" t="s">
        <v>270</v>
      </c>
      <c r="K31" s="107" t="s">
        <v>270</v>
      </c>
      <c r="L31" s="107"/>
      <c r="M31" s="107"/>
      <c r="N31" s="81"/>
      <c r="O31" s="81"/>
      <c r="P31" s="81"/>
      <c r="Q31" s="81"/>
      <c r="R31" s="81"/>
      <c r="S31" s="81"/>
      <c r="T31" s="435"/>
      <c r="U31" s="81"/>
      <c r="V31" s="81"/>
      <c r="W31" s="81"/>
      <c r="X31" s="81"/>
      <c r="Y31" s="435"/>
      <c r="Z31" s="435"/>
      <c r="AA31" s="649"/>
      <c r="AB31" s="649"/>
      <c r="AC31" s="649"/>
      <c r="AD31" s="649"/>
      <c r="AE31" s="649"/>
    </row>
    <row r="32" spans="1:31" s="650" customFormat="1" ht="99.75">
      <c r="A32" s="790"/>
      <c r="B32" s="781"/>
      <c r="C32" s="628" t="s">
        <v>1362</v>
      </c>
      <c r="D32" s="422" t="s">
        <v>1560</v>
      </c>
      <c r="E32" s="431" t="s">
        <v>383</v>
      </c>
      <c r="F32" s="422" t="s">
        <v>1561</v>
      </c>
      <c r="G32" s="423" t="s">
        <v>1562</v>
      </c>
      <c r="H32" s="422" t="s">
        <v>1563</v>
      </c>
      <c r="I32" s="424">
        <v>4</v>
      </c>
      <c r="J32" s="422" t="s">
        <v>1564</v>
      </c>
      <c r="K32" s="422" t="s">
        <v>1566</v>
      </c>
      <c r="L32" s="107" t="s">
        <v>276</v>
      </c>
      <c r="M32" s="425" t="s">
        <v>265</v>
      </c>
      <c r="N32" s="426">
        <v>2</v>
      </c>
      <c r="O32" s="427">
        <v>5</v>
      </c>
      <c r="P32" s="427">
        <v>1</v>
      </c>
      <c r="Q32" s="427">
        <v>1</v>
      </c>
      <c r="R32" s="427">
        <v>1</v>
      </c>
      <c r="S32" s="427">
        <v>2</v>
      </c>
      <c r="T32" s="428">
        <v>2</v>
      </c>
      <c r="U32" s="427">
        <v>1</v>
      </c>
      <c r="V32" s="427">
        <v>1</v>
      </c>
      <c r="W32" s="427">
        <v>2</v>
      </c>
      <c r="X32" s="427">
        <v>3</v>
      </c>
      <c r="Y32" s="429">
        <v>1.75</v>
      </c>
      <c r="Z32" s="430">
        <f t="shared" ref="Z32" si="6">T32*Y32</f>
        <v>3.5</v>
      </c>
      <c r="AA32" s="649"/>
      <c r="AB32" s="649"/>
      <c r="AC32" s="649"/>
      <c r="AD32" s="649"/>
      <c r="AE32" s="649"/>
    </row>
    <row r="33" spans="1:31" s="650" customFormat="1" ht="71.25">
      <c r="A33" s="790"/>
      <c r="B33" s="781"/>
      <c r="C33" s="374"/>
      <c r="D33" s="371" t="s">
        <v>316</v>
      </c>
      <c r="E33" s="113"/>
      <c r="F33" s="115" t="s">
        <v>309</v>
      </c>
      <c r="G33" s="107" t="s">
        <v>317</v>
      </c>
      <c r="H33" s="107" t="s">
        <v>318</v>
      </c>
      <c r="I33" s="91">
        <v>0</v>
      </c>
      <c r="J33" s="107" t="s">
        <v>270</v>
      </c>
      <c r="K33" s="107" t="s">
        <v>270</v>
      </c>
      <c r="L33" s="107"/>
      <c r="M33" s="107"/>
      <c r="N33" s="81"/>
      <c r="O33" s="81"/>
      <c r="P33" s="81"/>
      <c r="Q33" s="81"/>
      <c r="R33" s="81"/>
      <c r="S33" s="81"/>
      <c r="T33" s="435"/>
      <c r="U33" s="81"/>
      <c r="V33" s="81"/>
      <c r="W33" s="81"/>
      <c r="X33" s="81"/>
      <c r="Y33" s="435"/>
      <c r="Z33" s="435"/>
      <c r="AA33" s="649"/>
      <c r="AB33" s="649"/>
      <c r="AC33" s="649"/>
      <c r="AD33" s="649"/>
      <c r="AE33" s="649"/>
    </row>
    <row r="34" spans="1:31" s="650" customFormat="1" ht="66.599999999999994" customHeight="1">
      <c r="A34" s="790"/>
      <c r="B34" s="782"/>
      <c r="C34" s="374"/>
      <c r="D34" s="371" t="s">
        <v>319</v>
      </c>
      <c r="E34" s="113" t="s">
        <v>320</v>
      </c>
      <c r="F34" s="115" t="s">
        <v>321</v>
      </c>
      <c r="G34" s="107" t="s">
        <v>322</v>
      </c>
      <c r="H34" s="107" t="s">
        <v>323</v>
      </c>
      <c r="I34" s="91">
        <v>0</v>
      </c>
      <c r="J34" s="107" t="s">
        <v>270</v>
      </c>
      <c r="K34" s="107" t="s">
        <v>270</v>
      </c>
      <c r="L34" s="107"/>
      <c r="M34" s="107"/>
      <c r="N34" s="81"/>
      <c r="O34" s="81"/>
      <c r="P34" s="81"/>
      <c r="Q34" s="81"/>
      <c r="R34" s="81"/>
      <c r="S34" s="81"/>
      <c r="T34" s="435"/>
      <c r="U34" s="81"/>
      <c r="V34" s="81"/>
      <c r="W34" s="81"/>
      <c r="X34" s="81"/>
      <c r="Y34" s="435"/>
      <c r="Z34" s="435"/>
      <c r="AA34" s="649"/>
      <c r="AB34" s="649"/>
      <c r="AC34" s="649"/>
      <c r="AD34" s="649"/>
      <c r="AE34" s="649"/>
    </row>
    <row r="35" spans="1:31" s="650" customFormat="1" ht="186.75" customHeight="1">
      <c r="A35" s="790"/>
      <c r="B35" s="780" t="s">
        <v>1479</v>
      </c>
      <c r="C35" s="374" t="s">
        <v>1358</v>
      </c>
      <c r="D35" s="371" t="s">
        <v>260</v>
      </c>
      <c r="E35" s="113" t="s">
        <v>1674</v>
      </c>
      <c r="F35" s="115" t="s">
        <v>271</v>
      </c>
      <c r="G35" s="107" t="s">
        <v>324</v>
      </c>
      <c r="H35" s="107" t="s">
        <v>401</v>
      </c>
      <c r="I35" s="86">
        <f t="shared" ref="I35:I66" si="7">Z35</f>
        <v>7.666666666666667</v>
      </c>
      <c r="J35" s="107" t="s">
        <v>298</v>
      </c>
      <c r="K35" s="113" t="s">
        <v>1646</v>
      </c>
      <c r="L35" s="107" t="s">
        <v>276</v>
      </c>
      <c r="M35" s="107" t="s">
        <v>286</v>
      </c>
      <c r="N35" s="81">
        <v>4</v>
      </c>
      <c r="O35" s="81">
        <v>5</v>
      </c>
      <c r="P35" s="81">
        <v>1</v>
      </c>
      <c r="Q35" s="81">
        <v>5</v>
      </c>
      <c r="R35" s="81">
        <v>5</v>
      </c>
      <c r="S35" s="81">
        <v>3</v>
      </c>
      <c r="T35" s="435">
        <f>(N35+O35+P35+Q35+R35+S35)/6</f>
        <v>3.8333333333333335</v>
      </c>
      <c r="U35" s="81">
        <v>4</v>
      </c>
      <c r="V35" s="81">
        <v>1</v>
      </c>
      <c r="W35" s="81">
        <v>0</v>
      </c>
      <c r="X35" s="81">
        <v>3</v>
      </c>
      <c r="Y35" s="435">
        <f>(U35+V35+W35+X35)/4</f>
        <v>2</v>
      </c>
      <c r="Z35" s="435">
        <f>T35*Y35</f>
        <v>7.666666666666667</v>
      </c>
      <c r="AA35" s="649"/>
      <c r="AB35" s="649"/>
      <c r="AC35" s="649"/>
      <c r="AD35" s="649"/>
      <c r="AE35" s="649"/>
    </row>
    <row r="36" spans="1:31" s="263" customFormat="1" ht="313.5">
      <c r="A36" s="790"/>
      <c r="B36" s="781"/>
      <c r="C36" s="634" t="s">
        <v>1362</v>
      </c>
      <c r="D36" s="605" t="s">
        <v>1671</v>
      </c>
      <c r="E36" s="460" t="s">
        <v>1674</v>
      </c>
      <c r="F36" s="460" t="s">
        <v>1673</v>
      </c>
      <c r="G36" s="644" t="s">
        <v>615</v>
      </c>
      <c r="H36" s="631" t="s">
        <v>616</v>
      </c>
      <c r="I36" s="642">
        <v>8</v>
      </c>
      <c r="J36" s="604" t="s">
        <v>617</v>
      </c>
      <c r="K36" s="460" t="s">
        <v>1670</v>
      </c>
      <c r="L36" s="644" t="s">
        <v>264</v>
      </c>
      <c r="M36" s="631" t="s">
        <v>612</v>
      </c>
      <c r="N36" s="633">
        <v>4</v>
      </c>
      <c r="O36" s="633">
        <v>5</v>
      </c>
      <c r="P36" s="633">
        <v>1</v>
      </c>
      <c r="Q36" s="633">
        <v>5</v>
      </c>
      <c r="R36" s="633">
        <v>1</v>
      </c>
      <c r="S36" s="633">
        <v>4</v>
      </c>
      <c r="T36" s="641">
        <v>2.83</v>
      </c>
      <c r="U36" s="633">
        <v>4</v>
      </c>
      <c r="V36" s="633">
        <v>1</v>
      </c>
      <c r="W36" s="633">
        <v>0</v>
      </c>
      <c r="X36" s="633">
        <v>4</v>
      </c>
      <c r="Y36" s="641">
        <v>2</v>
      </c>
      <c r="Z36" s="641">
        <v>5.67</v>
      </c>
    </row>
    <row r="37" spans="1:31" s="650" customFormat="1" ht="28.5">
      <c r="A37" s="790"/>
      <c r="B37" s="781"/>
      <c r="C37" s="374"/>
      <c r="D37" s="371" t="s">
        <v>734</v>
      </c>
      <c r="E37" s="113" t="s">
        <v>313</v>
      </c>
      <c r="F37" s="115" t="s">
        <v>271</v>
      </c>
      <c r="G37" s="107" t="s">
        <v>325</v>
      </c>
      <c r="H37" s="107" t="s">
        <v>270</v>
      </c>
      <c r="I37" s="91">
        <f t="shared" si="7"/>
        <v>0</v>
      </c>
      <c r="J37" s="107" t="s">
        <v>270</v>
      </c>
      <c r="K37" s="107" t="s">
        <v>270</v>
      </c>
      <c r="L37" s="107"/>
      <c r="M37" s="107"/>
      <c r="N37" s="81"/>
      <c r="O37" s="81"/>
      <c r="P37" s="81"/>
      <c r="Q37" s="81"/>
      <c r="R37" s="81"/>
      <c r="S37" s="81"/>
      <c r="T37" s="435"/>
      <c r="U37" s="81"/>
      <c r="V37" s="81"/>
      <c r="W37" s="81"/>
      <c r="X37" s="81"/>
      <c r="Y37" s="435"/>
      <c r="Z37" s="435"/>
      <c r="AA37" s="649"/>
      <c r="AB37" s="649"/>
      <c r="AC37" s="649"/>
      <c r="AD37" s="649"/>
      <c r="AE37" s="649"/>
    </row>
    <row r="38" spans="1:31" ht="29.25" customHeight="1">
      <c r="A38" s="790"/>
      <c r="B38" s="781"/>
      <c r="C38" s="267" t="s">
        <v>1362</v>
      </c>
      <c r="D38" s="368" t="s">
        <v>736</v>
      </c>
      <c r="E38" s="113"/>
      <c r="F38" s="110" t="s">
        <v>277</v>
      </c>
      <c r="G38" s="107" t="s">
        <v>278</v>
      </c>
      <c r="H38" s="107" t="s">
        <v>270</v>
      </c>
      <c r="I38" s="81">
        <f t="shared" si="7"/>
        <v>0</v>
      </c>
      <c r="J38" s="110" t="s">
        <v>270</v>
      </c>
      <c r="K38" s="107" t="s">
        <v>270</v>
      </c>
      <c r="L38" s="107"/>
      <c r="M38" s="107"/>
      <c r="N38" s="82"/>
      <c r="O38" s="82"/>
      <c r="P38" s="82"/>
      <c r="Q38" s="82"/>
      <c r="R38" s="82"/>
      <c r="S38" s="82"/>
      <c r="T38" s="447"/>
      <c r="U38" s="82"/>
      <c r="V38" s="82"/>
      <c r="W38" s="82"/>
      <c r="X38" s="82"/>
      <c r="Y38" s="447"/>
      <c r="Z38" s="447"/>
    </row>
    <row r="39" spans="1:31" ht="29.25" customHeight="1">
      <c r="A39" s="790"/>
      <c r="B39" s="781"/>
      <c r="C39" s="420" t="s">
        <v>1362</v>
      </c>
      <c r="D39" s="142" t="s">
        <v>1560</v>
      </c>
      <c r="E39" s="142" t="s">
        <v>383</v>
      </c>
      <c r="F39" s="142" t="s">
        <v>1561</v>
      </c>
      <c r="G39" s="443" t="s">
        <v>1562</v>
      </c>
      <c r="H39" s="142" t="s">
        <v>1563</v>
      </c>
      <c r="I39" s="444">
        <v>4</v>
      </c>
      <c r="J39" s="142" t="s">
        <v>1564</v>
      </c>
      <c r="K39" s="142" t="s">
        <v>1566</v>
      </c>
      <c r="L39" s="113" t="s">
        <v>276</v>
      </c>
      <c r="M39" s="432" t="s">
        <v>265</v>
      </c>
      <c r="N39" s="196">
        <v>2</v>
      </c>
      <c r="O39" s="357">
        <v>5</v>
      </c>
      <c r="P39" s="357">
        <v>1</v>
      </c>
      <c r="Q39" s="357">
        <v>1</v>
      </c>
      <c r="R39" s="357">
        <v>1</v>
      </c>
      <c r="S39" s="357">
        <v>2</v>
      </c>
      <c r="T39" s="412">
        <v>2</v>
      </c>
      <c r="U39" s="357">
        <v>1</v>
      </c>
      <c r="V39" s="357">
        <v>1</v>
      </c>
      <c r="W39" s="357">
        <v>2</v>
      </c>
      <c r="X39" s="357">
        <v>3</v>
      </c>
      <c r="Y39" s="198">
        <v>1.75</v>
      </c>
      <c r="Z39" s="198">
        <f t="shared" ref="Z39" si="8">T39*Y39</f>
        <v>3.5</v>
      </c>
    </row>
    <row r="40" spans="1:31" s="650" customFormat="1" ht="42.75">
      <c r="A40" s="790"/>
      <c r="B40" s="781"/>
      <c r="C40" s="374"/>
      <c r="D40" s="113" t="s">
        <v>279</v>
      </c>
      <c r="E40" s="113"/>
      <c r="F40" s="143" t="s">
        <v>280</v>
      </c>
      <c r="G40" s="113" t="s">
        <v>281</v>
      </c>
      <c r="H40" s="113" t="s">
        <v>270</v>
      </c>
      <c r="I40" s="145">
        <f t="shared" si="7"/>
        <v>0</v>
      </c>
      <c r="J40" s="113" t="s">
        <v>270</v>
      </c>
      <c r="K40" s="113" t="s">
        <v>270</v>
      </c>
      <c r="L40" s="113"/>
      <c r="M40" s="113"/>
      <c r="N40" s="131"/>
      <c r="O40" s="131"/>
      <c r="P40" s="131"/>
      <c r="Q40" s="131"/>
      <c r="R40" s="131"/>
      <c r="S40" s="131"/>
      <c r="T40" s="448"/>
      <c r="U40" s="131"/>
      <c r="V40" s="131"/>
      <c r="W40" s="131"/>
      <c r="X40" s="131"/>
      <c r="Y40" s="448"/>
      <c r="Z40" s="448"/>
      <c r="AA40" s="649"/>
      <c r="AB40" s="649"/>
      <c r="AC40" s="649"/>
      <c r="AD40" s="649"/>
      <c r="AE40" s="649"/>
    </row>
    <row r="41" spans="1:31" s="650" customFormat="1" ht="191.25" customHeight="1">
      <c r="A41" s="790"/>
      <c r="B41" s="783" t="s">
        <v>1480</v>
      </c>
      <c r="C41" s="397" t="s">
        <v>1358</v>
      </c>
      <c r="D41" s="398" t="s">
        <v>260</v>
      </c>
      <c r="E41" s="399" t="s">
        <v>1674</v>
      </c>
      <c r="F41" s="400" t="s">
        <v>271</v>
      </c>
      <c r="G41" s="401" t="s">
        <v>324</v>
      </c>
      <c r="H41" s="401" t="s">
        <v>401</v>
      </c>
      <c r="I41" s="402">
        <f t="shared" si="7"/>
        <v>7.666666666666667</v>
      </c>
      <c r="J41" s="401" t="s">
        <v>298</v>
      </c>
      <c r="K41" s="113" t="s">
        <v>1646</v>
      </c>
      <c r="L41" s="401" t="s">
        <v>276</v>
      </c>
      <c r="M41" s="401" t="s">
        <v>286</v>
      </c>
      <c r="N41" s="403">
        <v>4</v>
      </c>
      <c r="O41" s="403">
        <v>5</v>
      </c>
      <c r="P41" s="403">
        <v>1</v>
      </c>
      <c r="Q41" s="403">
        <v>5</v>
      </c>
      <c r="R41" s="403">
        <v>5</v>
      </c>
      <c r="S41" s="403">
        <v>3</v>
      </c>
      <c r="T41" s="449">
        <f>(N41+O41+P41+Q41+R41+S41)/6</f>
        <v>3.8333333333333335</v>
      </c>
      <c r="U41" s="403">
        <v>4</v>
      </c>
      <c r="V41" s="403">
        <v>1</v>
      </c>
      <c r="W41" s="403">
        <v>0</v>
      </c>
      <c r="X41" s="403">
        <v>3</v>
      </c>
      <c r="Y41" s="449">
        <f>(U41+V41+W41+X41)/4</f>
        <v>2</v>
      </c>
      <c r="Z41" s="449">
        <f>T41*Y41</f>
        <v>7.666666666666667</v>
      </c>
      <c r="AA41" s="649"/>
      <c r="AB41" s="649"/>
      <c r="AC41" s="649"/>
      <c r="AD41" s="649"/>
      <c r="AE41" s="649"/>
    </row>
    <row r="42" spans="1:31" s="650" customFormat="1" ht="114">
      <c r="A42" s="790"/>
      <c r="B42" s="781"/>
      <c r="C42" s="374" t="s">
        <v>1359</v>
      </c>
      <c r="D42" s="371" t="s">
        <v>326</v>
      </c>
      <c r="E42" s="113" t="s">
        <v>327</v>
      </c>
      <c r="F42" s="115" t="s">
        <v>328</v>
      </c>
      <c r="G42" s="107" t="s">
        <v>329</v>
      </c>
      <c r="H42" s="110" t="s">
        <v>330</v>
      </c>
      <c r="I42" s="86">
        <f t="shared" si="7"/>
        <v>7.666666666666667</v>
      </c>
      <c r="J42" s="107" t="s">
        <v>331</v>
      </c>
      <c r="K42" s="107" t="s">
        <v>332</v>
      </c>
      <c r="L42" s="107" t="s">
        <v>276</v>
      </c>
      <c r="M42" s="107" t="s">
        <v>286</v>
      </c>
      <c r="N42" s="81">
        <v>4</v>
      </c>
      <c r="O42" s="81">
        <v>5</v>
      </c>
      <c r="P42" s="81">
        <v>1</v>
      </c>
      <c r="Q42" s="81">
        <v>5</v>
      </c>
      <c r="R42" s="81">
        <v>5</v>
      </c>
      <c r="S42" s="81">
        <v>3</v>
      </c>
      <c r="T42" s="435">
        <f>(N42+O42+P42+Q42+R42+S42)/6</f>
        <v>3.8333333333333335</v>
      </c>
      <c r="U42" s="81">
        <v>4</v>
      </c>
      <c r="V42" s="81">
        <v>1</v>
      </c>
      <c r="W42" s="81">
        <v>0</v>
      </c>
      <c r="X42" s="81">
        <v>3</v>
      </c>
      <c r="Y42" s="435">
        <f>(U42+V42+W42+X42)/4</f>
        <v>2</v>
      </c>
      <c r="Z42" s="435">
        <f>T42*Y42</f>
        <v>7.666666666666667</v>
      </c>
      <c r="AA42" s="649"/>
      <c r="AB42" s="649"/>
      <c r="AC42" s="649"/>
      <c r="AD42" s="649"/>
      <c r="AE42" s="649"/>
    </row>
    <row r="43" spans="1:31" s="650" customFormat="1" ht="42.75">
      <c r="A43" s="790"/>
      <c r="B43" s="781"/>
      <c r="C43" s="374" t="s">
        <v>1362</v>
      </c>
      <c r="D43" s="371" t="s">
        <v>218</v>
      </c>
      <c r="E43" s="113" t="s">
        <v>313</v>
      </c>
      <c r="F43" s="115" t="s">
        <v>271</v>
      </c>
      <c r="G43" s="107" t="s">
        <v>325</v>
      </c>
      <c r="H43" s="107" t="s">
        <v>270</v>
      </c>
      <c r="I43" s="91">
        <f t="shared" si="7"/>
        <v>0</v>
      </c>
      <c r="J43" s="107" t="s">
        <v>270</v>
      </c>
      <c r="K43" s="107" t="s">
        <v>270</v>
      </c>
      <c r="L43" s="107"/>
      <c r="M43" s="107"/>
      <c r="N43" s="81"/>
      <c r="O43" s="81"/>
      <c r="P43" s="81"/>
      <c r="Q43" s="81"/>
      <c r="R43" s="81"/>
      <c r="S43" s="81"/>
      <c r="T43" s="435"/>
      <c r="U43" s="81"/>
      <c r="V43" s="81"/>
      <c r="W43" s="81"/>
      <c r="X43" s="81"/>
      <c r="Y43" s="435"/>
      <c r="Z43" s="435"/>
      <c r="AA43" s="649"/>
      <c r="AB43" s="649"/>
      <c r="AC43" s="649"/>
      <c r="AD43" s="649"/>
      <c r="AE43" s="649"/>
    </row>
    <row r="44" spans="1:31" s="650" customFormat="1" ht="116.45" customHeight="1">
      <c r="A44" s="790"/>
      <c r="B44" s="781"/>
      <c r="C44" s="420" t="s">
        <v>1362</v>
      </c>
      <c r="D44" s="142" t="s">
        <v>1560</v>
      </c>
      <c r="E44" s="142" t="s">
        <v>383</v>
      </c>
      <c r="F44" s="142" t="s">
        <v>1561</v>
      </c>
      <c r="G44" s="443" t="s">
        <v>1562</v>
      </c>
      <c r="H44" s="142" t="s">
        <v>1563</v>
      </c>
      <c r="I44" s="444">
        <v>4</v>
      </c>
      <c r="J44" s="142" t="s">
        <v>1564</v>
      </c>
      <c r="K44" s="142" t="s">
        <v>1566</v>
      </c>
      <c r="L44" s="113" t="s">
        <v>276</v>
      </c>
      <c r="M44" s="432" t="s">
        <v>265</v>
      </c>
      <c r="N44" s="196">
        <v>2</v>
      </c>
      <c r="O44" s="357">
        <v>5</v>
      </c>
      <c r="P44" s="357">
        <v>1</v>
      </c>
      <c r="Q44" s="357">
        <v>1</v>
      </c>
      <c r="R44" s="357">
        <v>1</v>
      </c>
      <c r="S44" s="357">
        <v>2</v>
      </c>
      <c r="T44" s="412">
        <v>2</v>
      </c>
      <c r="U44" s="357">
        <v>1</v>
      </c>
      <c r="V44" s="357">
        <v>1</v>
      </c>
      <c r="W44" s="357">
        <v>2</v>
      </c>
      <c r="X44" s="357">
        <v>3</v>
      </c>
      <c r="Y44" s="198">
        <v>1.75</v>
      </c>
      <c r="Z44" s="198">
        <f t="shared" ref="Z44" si="9">T44*Y44</f>
        <v>3.5</v>
      </c>
      <c r="AA44" s="649"/>
      <c r="AB44" s="649"/>
      <c r="AC44" s="649"/>
      <c r="AD44" s="649"/>
      <c r="AE44" s="649"/>
    </row>
    <row r="45" spans="1:31" s="650" customFormat="1" ht="196.5" customHeight="1">
      <c r="A45" s="790"/>
      <c r="B45" s="781"/>
      <c r="C45" s="374" t="s">
        <v>1358</v>
      </c>
      <c r="D45" s="371" t="s">
        <v>758</v>
      </c>
      <c r="E45" s="113" t="s">
        <v>1674</v>
      </c>
      <c r="F45" s="115" t="s">
        <v>271</v>
      </c>
      <c r="G45" s="107" t="s">
        <v>324</v>
      </c>
      <c r="H45" s="107" t="s">
        <v>401</v>
      </c>
      <c r="I45" s="86">
        <f t="shared" si="7"/>
        <v>7.666666666666667</v>
      </c>
      <c r="J45" s="107" t="s">
        <v>298</v>
      </c>
      <c r="K45" s="107" t="s">
        <v>263</v>
      </c>
      <c r="L45" s="107" t="s">
        <v>276</v>
      </c>
      <c r="M45" s="107" t="s">
        <v>286</v>
      </c>
      <c r="N45" s="81">
        <v>4</v>
      </c>
      <c r="O45" s="81">
        <v>5</v>
      </c>
      <c r="P45" s="81">
        <v>1</v>
      </c>
      <c r="Q45" s="81">
        <v>5</v>
      </c>
      <c r="R45" s="81">
        <v>5</v>
      </c>
      <c r="S45" s="81">
        <v>3</v>
      </c>
      <c r="T45" s="435">
        <f>(N45+O45+P45+Q45+R45+S45)/6</f>
        <v>3.8333333333333335</v>
      </c>
      <c r="U45" s="81">
        <v>4</v>
      </c>
      <c r="V45" s="81">
        <v>1</v>
      </c>
      <c r="W45" s="81">
        <v>0</v>
      </c>
      <c r="X45" s="81">
        <v>3</v>
      </c>
      <c r="Y45" s="435">
        <f>(U45+V45+W45+X45)/4</f>
        <v>2</v>
      </c>
      <c r="Z45" s="435">
        <f>T45*Y45</f>
        <v>7.666666666666667</v>
      </c>
      <c r="AA45" s="649"/>
      <c r="AB45" s="649"/>
      <c r="AC45" s="649"/>
      <c r="AD45" s="649"/>
      <c r="AE45" s="649"/>
    </row>
    <row r="46" spans="1:31" s="263" customFormat="1" ht="313.5">
      <c r="A46" s="790"/>
      <c r="B46" s="781"/>
      <c r="C46" s="634" t="s">
        <v>1362</v>
      </c>
      <c r="D46" s="605" t="s">
        <v>1671</v>
      </c>
      <c r="E46" s="460" t="s">
        <v>1674</v>
      </c>
      <c r="F46" s="460" t="s">
        <v>1673</v>
      </c>
      <c r="G46" s="644" t="s">
        <v>615</v>
      </c>
      <c r="H46" s="631" t="s">
        <v>616</v>
      </c>
      <c r="I46" s="642">
        <v>8</v>
      </c>
      <c r="J46" s="604" t="s">
        <v>617</v>
      </c>
      <c r="K46" s="460" t="s">
        <v>1670</v>
      </c>
      <c r="L46" s="644" t="s">
        <v>264</v>
      </c>
      <c r="M46" s="631" t="s">
        <v>612</v>
      </c>
      <c r="N46" s="633">
        <v>4</v>
      </c>
      <c r="O46" s="633">
        <v>5</v>
      </c>
      <c r="P46" s="633">
        <v>1</v>
      </c>
      <c r="Q46" s="633">
        <v>5</v>
      </c>
      <c r="R46" s="633">
        <v>1</v>
      </c>
      <c r="S46" s="633">
        <v>4</v>
      </c>
      <c r="T46" s="641">
        <v>2.83</v>
      </c>
      <c r="U46" s="633">
        <v>4</v>
      </c>
      <c r="V46" s="633">
        <v>1</v>
      </c>
      <c r="W46" s="633">
        <v>0</v>
      </c>
      <c r="X46" s="633">
        <v>4</v>
      </c>
      <c r="Y46" s="641">
        <v>2</v>
      </c>
      <c r="Z46" s="641">
        <v>5.67</v>
      </c>
    </row>
    <row r="47" spans="1:31" s="650" customFormat="1" ht="42.75">
      <c r="A47" s="790"/>
      <c r="B47" s="781"/>
      <c r="C47" s="374"/>
      <c r="D47" s="371" t="s">
        <v>759</v>
      </c>
      <c r="E47" s="113"/>
      <c r="F47" s="115" t="s">
        <v>309</v>
      </c>
      <c r="G47" s="107" t="s">
        <v>333</v>
      </c>
      <c r="H47" s="107" t="s">
        <v>334</v>
      </c>
      <c r="I47" s="91">
        <f t="shared" si="7"/>
        <v>0</v>
      </c>
      <c r="J47" s="107" t="s">
        <v>270</v>
      </c>
      <c r="K47" s="107" t="s">
        <v>270</v>
      </c>
      <c r="L47" s="107"/>
      <c r="M47" s="107"/>
      <c r="N47" s="81"/>
      <c r="O47" s="81"/>
      <c r="P47" s="81"/>
      <c r="Q47" s="81"/>
      <c r="R47" s="81"/>
      <c r="S47" s="81"/>
      <c r="T47" s="435">
        <f t="shared" ref="T47:T55" si="10">(N47+O47+P47+Q47+R47+S47)/6</f>
        <v>0</v>
      </c>
      <c r="U47" s="81"/>
      <c r="V47" s="81"/>
      <c r="W47" s="81"/>
      <c r="X47" s="81"/>
      <c r="Y47" s="435">
        <f t="shared" ref="Y47:Y55" si="11">(U47+V47+W47+X47)/4</f>
        <v>0</v>
      </c>
      <c r="Z47" s="435">
        <f t="shared" ref="Z47:Z55" si="12">T47*Y47</f>
        <v>0</v>
      </c>
      <c r="AA47" s="649"/>
      <c r="AB47" s="649"/>
      <c r="AC47" s="649"/>
      <c r="AD47" s="649"/>
      <c r="AE47" s="649"/>
    </row>
    <row r="48" spans="1:31" s="650" customFormat="1" ht="42.75">
      <c r="A48" s="790"/>
      <c r="B48" s="782"/>
      <c r="C48" s="374"/>
      <c r="D48" s="371" t="s">
        <v>335</v>
      </c>
      <c r="E48" s="113"/>
      <c r="F48" s="115" t="s">
        <v>328</v>
      </c>
      <c r="G48" s="107" t="s">
        <v>336</v>
      </c>
      <c r="H48" s="107" t="s">
        <v>337</v>
      </c>
      <c r="I48" s="91">
        <f t="shared" si="7"/>
        <v>0</v>
      </c>
      <c r="J48" s="107" t="s">
        <v>270</v>
      </c>
      <c r="K48" s="107" t="s">
        <v>270</v>
      </c>
      <c r="L48" s="107"/>
      <c r="M48" s="107"/>
      <c r="N48" s="81"/>
      <c r="O48" s="81"/>
      <c r="P48" s="81"/>
      <c r="Q48" s="81"/>
      <c r="R48" s="81"/>
      <c r="S48" s="81"/>
      <c r="T48" s="435">
        <f t="shared" si="10"/>
        <v>0</v>
      </c>
      <c r="U48" s="81"/>
      <c r="V48" s="81"/>
      <c r="W48" s="81"/>
      <c r="X48" s="81"/>
      <c r="Y48" s="435">
        <f t="shared" si="11"/>
        <v>0</v>
      </c>
      <c r="Z48" s="435">
        <f t="shared" si="12"/>
        <v>0</v>
      </c>
      <c r="AA48" s="649"/>
      <c r="AB48" s="649"/>
      <c r="AC48" s="649"/>
      <c r="AD48" s="649"/>
      <c r="AE48" s="649"/>
    </row>
    <row r="49" spans="1:31" s="650" customFormat="1" ht="57">
      <c r="A49" s="790"/>
      <c r="B49" s="780" t="s">
        <v>1652</v>
      </c>
      <c r="C49" s="374"/>
      <c r="D49" s="371" t="s">
        <v>338</v>
      </c>
      <c r="E49" s="113"/>
      <c r="F49" s="115" t="s">
        <v>328</v>
      </c>
      <c r="G49" s="107" t="s">
        <v>339</v>
      </c>
      <c r="H49" s="107" t="s">
        <v>340</v>
      </c>
      <c r="I49" s="91">
        <f t="shared" si="7"/>
        <v>0</v>
      </c>
      <c r="J49" s="107" t="s">
        <v>270</v>
      </c>
      <c r="K49" s="107" t="s">
        <v>270</v>
      </c>
      <c r="L49" s="107"/>
      <c r="M49" s="107"/>
      <c r="N49" s="81"/>
      <c r="O49" s="81"/>
      <c r="P49" s="81"/>
      <c r="Q49" s="81"/>
      <c r="R49" s="81"/>
      <c r="S49" s="81"/>
      <c r="T49" s="435">
        <f t="shared" si="10"/>
        <v>0</v>
      </c>
      <c r="U49" s="81"/>
      <c r="V49" s="81"/>
      <c r="W49" s="81"/>
      <c r="X49" s="81"/>
      <c r="Y49" s="435">
        <f t="shared" si="11"/>
        <v>0</v>
      </c>
      <c r="Z49" s="435">
        <f t="shared" si="12"/>
        <v>0</v>
      </c>
      <c r="AA49" s="649"/>
      <c r="AB49" s="649"/>
      <c r="AC49" s="649"/>
      <c r="AD49" s="649"/>
      <c r="AE49" s="649"/>
    </row>
    <row r="50" spans="1:31" s="650" customFormat="1" ht="28.5">
      <c r="A50" s="790"/>
      <c r="B50" s="781"/>
      <c r="C50" s="374"/>
      <c r="D50" s="371" t="s">
        <v>341</v>
      </c>
      <c r="E50" s="113" t="s">
        <v>342</v>
      </c>
      <c r="F50" s="115" t="s">
        <v>328</v>
      </c>
      <c r="G50" s="107" t="s">
        <v>339</v>
      </c>
      <c r="H50" s="107" t="s">
        <v>270</v>
      </c>
      <c r="I50" s="91">
        <f t="shared" si="7"/>
        <v>0</v>
      </c>
      <c r="J50" s="107" t="s">
        <v>270</v>
      </c>
      <c r="K50" s="107" t="s">
        <v>270</v>
      </c>
      <c r="L50" s="107"/>
      <c r="M50" s="107"/>
      <c r="N50" s="81"/>
      <c r="O50" s="81"/>
      <c r="P50" s="81"/>
      <c r="Q50" s="81"/>
      <c r="R50" s="81"/>
      <c r="S50" s="81"/>
      <c r="T50" s="435">
        <f t="shared" si="10"/>
        <v>0</v>
      </c>
      <c r="U50" s="81"/>
      <c r="V50" s="81"/>
      <c r="W50" s="81"/>
      <c r="X50" s="81"/>
      <c r="Y50" s="435">
        <f t="shared" si="11"/>
        <v>0</v>
      </c>
      <c r="Z50" s="435">
        <f t="shared" si="12"/>
        <v>0</v>
      </c>
      <c r="AA50" s="649"/>
      <c r="AB50" s="649"/>
      <c r="AC50" s="649"/>
      <c r="AD50" s="649"/>
      <c r="AE50" s="649"/>
    </row>
    <row r="51" spans="1:31" s="650" customFormat="1" ht="42.75">
      <c r="A51" s="790"/>
      <c r="B51" s="781"/>
      <c r="C51" s="374"/>
      <c r="D51" s="371" t="s">
        <v>343</v>
      </c>
      <c r="E51" s="113"/>
      <c r="F51" s="115" t="s">
        <v>328</v>
      </c>
      <c r="G51" s="107" t="s">
        <v>339</v>
      </c>
      <c r="H51" s="107" t="s">
        <v>270</v>
      </c>
      <c r="I51" s="91">
        <f t="shared" si="7"/>
        <v>0</v>
      </c>
      <c r="J51" s="107" t="s">
        <v>270</v>
      </c>
      <c r="K51" s="107" t="s">
        <v>270</v>
      </c>
      <c r="L51" s="107"/>
      <c r="M51" s="107"/>
      <c r="N51" s="81"/>
      <c r="O51" s="81"/>
      <c r="P51" s="81"/>
      <c r="Q51" s="81"/>
      <c r="R51" s="81"/>
      <c r="S51" s="81"/>
      <c r="T51" s="435">
        <f t="shared" si="10"/>
        <v>0</v>
      </c>
      <c r="U51" s="81"/>
      <c r="V51" s="81"/>
      <c r="W51" s="81"/>
      <c r="X51" s="81"/>
      <c r="Y51" s="435">
        <f t="shared" si="11"/>
        <v>0</v>
      </c>
      <c r="Z51" s="435">
        <f t="shared" si="12"/>
        <v>0</v>
      </c>
      <c r="AA51" s="649"/>
      <c r="AB51" s="649"/>
      <c r="AC51" s="649"/>
      <c r="AD51" s="649"/>
      <c r="AE51" s="649"/>
    </row>
    <row r="52" spans="1:31" s="650" customFormat="1" ht="63" customHeight="1">
      <c r="A52" s="790"/>
      <c r="B52" s="781"/>
      <c r="C52" s="420" t="s">
        <v>1358</v>
      </c>
      <c r="D52" s="372" t="s">
        <v>763</v>
      </c>
      <c r="E52" s="264"/>
      <c r="F52" s="115" t="s">
        <v>328</v>
      </c>
      <c r="G52" s="107" t="s">
        <v>344</v>
      </c>
      <c r="H52" s="107" t="s">
        <v>345</v>
      </c>
      <c r="I52" s="88">
        <f t="shared" si="7"/>
        <v>5.5416666666666661</v>
      </c>
      <c r="J52" s="107" t="s">
        <v>346</v>
      </c>
      <c r="K52" s="107" t="s">
        <v>347</v>
      </c>
      <c r="L52" s="107" t="s">
        <v>348</v>
      </c>
      <c r="M52" s="107" t="s">
        <v>349</v>
      </c>
      <c r="N52" s="81">
        <v>5</v>
      </c>
      <c r="O52" s="81">
        <v>5</v>
      </c>
      <c r="P52" s="81">
        <v>1</v>
      </c>
      <c r="Q52" s="81">
        <v>5</v>
      </c>
      <c r="R52" s="81">
        <v>1</v>
      </c>
      <c r="S52" s="81">
        <v>2</v>
      </c>
      <c r="T52" s="435">
        <f t="shared" si="10"/>
        <v>3.1666666666666665</v>
      </c>
      <c r="U52" s="81">
        <v>5</v>
      </c>
      <c r="V52" s="81">
        <v>1</v>
      </c>
      <c r="W52" s="81">
        <v>0</v>
      </c>
      <c r="X52" s="81">
        <v>1</v>
      </c>
      <c r="Y52" s="435">
        <f t="shared" si="11"/>
        <v>1.75</v>
      </c>
      <c r="Z52" s="435">
        <f t="shared" si="12"/>
        <v>5.5416666666666661</v>
      </c>
      <c r="AA52" s="649"/>
      <c r="AB52" s="649"/>
      <c r="AC52" s="649"/>
      <c r="AD52" s="649"/>
      <c r="AE52" s="649"/>
    </row>
    <row r="53" spans="1:31" s="650" customFormat="1" ht="72" customHeight="1">
      <c r="A53" s="790"/>
      <c r="B53" s="781"/>
      <c r="C53" s="374"/>
      <c r="D53" s="371" t="s">
        <v>764</v>
      </c>
      <c r="E53" s="113" t="s">
        <v>350</v>
      </c>
      <c r="F53" s="115" t="s">
        <v>280</v>
      </c>
      <c r="G53" s="107" t="s">
        <v>344</v>
      </c>
      <c r="H53" s="107" t="s">
        <v>351</v>
      </c>
      <c r="I53" s="91">
        <f t="shared" si="7"/>
        <v>0</v>
      </c>
      <c r="J53" s="107" t="s">
        <v>270</v>
      </c>
      <c r="K53" s="107" t="s">
        <v>270</v>
      </c>
      <c r="L53" s="107"/>
      <c r="M53" s="107"/>
      <c r="N53" s="81"/>
      <c r="O53" s="81"/>
      <c r="P53" s="81"/>
      <c r="Q53" s="81"/>
      <c r="R53" s="81"/>
      <c r="S53" s="81"/>
      <c r="T53" s="435">
        <f t="shared" si="10"/>
        <v>0</v>
      </c>
      <c r="U53" s="81"/>
      <c r="V53" s="81"/>
      <c r="W53" s="81"/>
      <c r="X53" s="81"/>
      <c r="Y53" s="435">
        <f t="shared" si="11"/>
        <v>0</v>
      </c>
      <c r="Z53" s="435">
        <f t="shared" si="12"/>
        <v>0</v>
      </c>
      <c r="AA53" s="649"/>
      <c r="AB53" s="649"/>
      <c r="AC53" s="649"/>
      <c r="AD53" s="649"/>
      <c r="AE53" s="649"/>
    </row>
    <row r="54" spans="1:31" s="650" customFormat="1" ht="60" customHeight="1">
      <c r="A54" s="790"/>
      <c r="B54" s="781"/>
      <c r="C54" s="374" t="s">
        <v>1358</v>
      </c>
      <c r="D54" s="371" t="s">
        <v>1728</v>
      </c>
      <c r="E54" s="663" t="s">
        <v>1729</v>
      </c>
      <c r="F54" s="115" t="s">
        <v>309</v>
      </c>
      <c r="G54" s="107" t="s">
        <v>1730</v>
      </c>
      <c r="H54" s="107" t="s">
        <v>352</v>
      </c>
      <c r="I54" s="664">
        <f t="shared" si="7"/>
        <v>2</v>
      </c>
      <c r="J54" s="107" t="s">
        <v>353</v>
      </c>
      <c r="K54" s="107" t="s">
        <v>354</v>
      </c>
      <c r="L54" s="107" t="s">
        <v>348</v>
      </c>
      <c r="M54" s="107" t="s">
        <v>355</v>
      </c>
      <c r="N54" s="81">
        <v>1</v>
      </c>
      <c r="O54" s="81">
        <v>5</v>
      </c>
      <c r="P54" s="81">
        <v>1</v>
      </c>
      <c r="Q54" s="81">
        <v>3</v>
      </c>
      <c r="R54" s="81">
        <v>1</v>
      </c>
      <c r="S54" s="81">
        <v>1</v>
      </c>
      <c r="T54" s="435">
        <f t="shared" si="10"/>
        <v>2</v>
      </c>
      <c r="U54" s="81">
        <v>2</v>
      </c>
      <c r="V54" s="81">
        <v>1</v>
      </c>
      <c r="W54" s="81">
        <v>0</v>
      </c>
      <c r="X54" s="81">
        <v>1</v>
      </c>
      <c r="Y54" s="435">
        <f t="shared" si="11"/>
        <v>1</v>
      </c>
      <c r="Z54" s="435">
        <f>T54*Y54</f>
        <v>2</v>
      </c>
      <c r="AA54" s="649"/>
      <c r="AB54" s="649"/>
      <c r="AC54" s="649"/>
      <c r="AD54" s="649"/>
      <c r="AE54" s="649"/>
    </row>
    <row r="55" spans="1:31" s="650" customFormat="1" ht="63" customHeight="1">
      <c r="A55" s="790"/>
      <c r="B55" s="781"/>
      <c r="C55" s="374"/>
      <c r="D55" s="371" t="s">
        <v>356</v>
      </c>
      <c r="E55" s="113" t="s">
        <v>357</v>
      </c>
      <c r="F55" s="115" t="s">
        <v>358</v>
      </c>
      <c r="G55" s="107" t="s">
        <v>359</v>
      </c>
      <c r="H55" s="107" t="s">
        <v>360</v>
      </c>
      <c r="I55" s="91">
        <f t="shared" si="7"/>
        <v>0</v>
      </c>
      <c r="J55" s="107" t="s">
        <v>270</v>
      </c>
      <c r="K55" s="107" t="s">
        <v>270</v>
      </c>
      <c r="L55" s="107"/>
      <c r="M55" s="107"/>
      <c r="N55" s="81"/>
      <c r="O55" s="81"/>
      <c r="P55" s="81"/>
      <c r="Q55" s="81"/>
      <c r="R55" s="81"/>
      <c r="S55" s="81"/>
      <c r="T55" s="435">
        <f t="shared" si="10"/>
        <v>0</v>
      </c>
      <c r="U55" s="81"/>
      <c r="V55" s="81"/>
      <c r="W55" s="81"/>
      <c r="X55" s="81"/>
      <c r="Y55" s="435">
        <f t="shared" si="11"/>
        <v>0</v>
      </c>
      <c r="Z55" s="435">
        <f t="shared" si="12"/>
        <v>0</v>
      </c>
      <c r="AA55" s="649"/>
      <c r="AB55" s="649"/>
      <c r="AC55" s="649"/>
      <c r="AD55" s="649"/>
      <c r="AE55" s="649"/>
    </row>
    <row r="56" spans="1:31" s="650" customFormat="1" ht="57">
      <c r="A56" s="791"/>
      <c r="B56" s="782"/>
      <c r="C56" s="374"/>
      <c r="D56" s="371" t="s">
        <v>361</v>
      </c>
      <c r="E56" s="113"/>
      <c r="F56" s="115" t="s">
        <v>309</v>
      </c>
      <c r="G56" s="107" t="s">
        <v>1731</v>
      </c>
      <c r="H56" s="107" t="s">
        <v>1732</v>
      </c>
      <c r="I56" s="91">
        <f t="shared" si="7"/>
        <v>0</v>
      </c>
      <c r="J56" s="107"/>
      <c r="K56" s="107"/>
      <c r="L56" s="107"/>
      <c r="M56" s="107"/>
      <c r="N56" s="81"/>
      <c r="O56" s="81"/>
      <c r="P56" s="81"/>
      <c r="Q56" s="81"/>
      <c r="R56" s="81"/>
      <c r="S56" s="81"/>
      <c r="T56" s="435"/>
      <c r="U56" s="81"/>
      <c r="V56" s="81"/>
      <c r="W56" s="81"/>
      <c r="X56" s="81"/>
      <c r="Y56" s="435"/>
      <c r="Z56" s="435"/>
      <c r="AA56" s="649"/>
      <c r="AB56" s="649"/>
      <c r="AC56" s="649"/>
      <c r="AD56" s="649"/>
      <c r="AE56" s="649"/>
    </row>
    <row r="57" spans="1:31" ht="87.75" customHeight="1">
      <c r="A57" s="789" t="s">
        <v>730</v>
      </c>
      <c r="B57" s="795" t="s">
        <v>1567</v>
      </c>
      <c r="C57" s="464" t="s">
        <v>1359</v>
      </c>
      <c r="D57" s="371" t="s">
        <v>769</v>
      </c>
      <c r="E57" s="107" t="s">
        <v>363</v>
      </c>
      <c r="F57" s="107" t="s">
        <v>364</v>
      </c>
      <c r="G57" s="107" t="s">
        <v>365</v>
      </c>
      <c r="H57" s="107" t="s">
        <v>366</v>
      </c>
      <c r="I57" s="88">
        <f t="shared" si="7"/>
        <v>3.7916666666666665</v>
      </c>
      <c r="J57" s="107" t="s">
        <v>367</v>
      </c>
      <c r="K57" s="107" t="s">
        <v>368</v>
      </c>
      <c r="L57" s="107" t="s">
        <v>264</v>
      </c>
      <c r="M57" s="107" t="s">
        <v>369</v>
      </c>
      <c r="N57" s="81">
        <v>2</v>
      </c>
      <c r="O57" s="81">
        <v>5</v>
      </c>
      <c r="P57" s="81">
        <v>1</v>
      </c>
      <c r="Q57" s="81">
        <v>3</v>
      </c>
      <c r="R57" s="81">
        <v>1</v>
      </c>
      <c r="S57" s="81">
        <v>1</v>
      </c>
      <c r="T57" s="435">
        <f t="shared" ref="T57:T65" si="13">(N57+O57+P57+Q57+R57+S57)/6</f>
        <v>2.1666666666666665</v>
      </c>
      <c r="U57" s="81">
        <v>5</v>
      </c>
      <c r="V57" s="81">
        <v>1</v>
      </c>
      <c r="W57" s="81">
        <v>0</v>
      </c>
      <c r="X57" s="81">
        <v>1</v>
      </c>
      <c r="Y57" s="435">
        <f t="shared" ref="Y57:Y65" si="14">(U57+V57+W57+X57)/4</f>
        <v>1.75</v>
      </c>
      <c r="Z57" s="435">
        <f t="shared" ref="Z57:Z65" si="15">T57*Y57</f>
        <v>3.7916666666666665</v>
      </c>
    </row>
    <row r="58" spans="1:31" ht="71.25">
      <c r="A58" s="790"/>
      <c r="B58" s="794"/>
      <c r="C58" s="267" t="s">
        <v>1359</v>
      </c>
      <c r="D58" s="371" t="s">
        <v>770</v>
      </c>
      <c r="E58" s="107" t="s">
        <v>370</v>
      </c>
      <c r="F58" s="107" t="s">
        <v>364</v>
      </c>
      <c r="G58" s="107" t="s">
        <v>365</v>
      </c>
      <c r="H58" s="107" t="s">
        <v>366</v>
      </c>
      <c r="I58" s="88">
        <f t="shared" si="7"/>
        <v>3.7916666666666665</v>
      </c>
      <c r="J58" s="107" t="s">
        <v>367</v>
      </c>
      <c r="K58" s="107" t="s">
        <v>368</v>
      </c>
      <c r="L58" s="107" t="s">
        <v>264</v>
      </c>
      <c r="M58" s="107" t="s">
        <v>369</v>
      </c>
      <c r="N58" s="81">
        <v>2</v>
      </c>
      <c r="O58" s="81">
        <v>5</v>
      </c>
      <c r="P58" s="81">
        <v>1</v>
      </c>
      <c r="Q58" s="81">
        <v>3</v>
      </c>
      <c r="R58" s="81">
        <v>1</v>
      </c>
      <c r="S58" s="81">
        <v>1</v>
      </c>
      <c r="T58" s="435">
        <f t="shared" si="13"/>
        <v>2.1666666666666665</v>
      </c>
      <c r="U58" s="81">
        <v>5</v>
      </c>
      <c r="V58" s="81">
        <v>1</v>
      </c>
      <c r="W58" s="81">
        <v>0</v>
      </c>
      <c r="X58" s="81">
        <v>1</v>
      </c>
      <c r="Y58" s="435">
        <f t="shared" si="14"/>
        <v>1.75</v>
      </c>
      <c r="Z58" s="435">
        <f t="shared" si="15"/>
        <v>3.7916666666666665</v>
      </c>
    </row>
    <row r="59" spans="1:31" ht="52.15" customHeight="1">
      <c r="A59" s="790"/>
      <c r="B59" s="794"/>
      <c r="C59" s="267" t="s">
        <v>1362</v>
      </c>
      <c r="D59" s="371" t="s">
        <v>1560</v>
      </c>
      <c r="E59" s="107" t="s">
        <v>1568</v>
      </c>
      <c r="F59" s="107" t="s">
        <v>1569</v>
      </c>
      <c r="G59" s="107" t="s">
        <v>365</v>
      </c>
      <c r="H59" s="107" t="s">
        <v>1570</v>
      </c>
      <c r="I59" s="92">
        <f t="shared" si="7"/>
        <v>3.333333333333333</v>
      </c>
      <c r="J59" s="107" t="s">
        <v>375</v>
      </c>
      <c r="K59" s="107" t="s">
        <v>376</v>
      </c>
      <c r="L59" s="107" t="s">
        <v>264</v>
      </c>
      <c r="M59" s="107" t="s">
        <v>265</v>
      </c>
      <c r="N59" s="81">
        <v>5</v>
      </c>
      <c r="O59" s="81">
        <v>5</v>
      </c>
      <c r="P59" s="81">
        <v>1</v>
      </c>
      <c r="Q59" s="81">
        <v>3</v>
      </c>
      <c r="R59" s="81">
        <v>1</v>
      </c>
      <c r="S59" s="81">
        <v>1</v>
      </c>
      <c r="T59" s="435">
        <f t="shared" si="13"/>
        <v>2.6666666666666665</v>
      </c>
      <c r="U59" s="81">
        <v>2</v>
      </c>
      <c r="V59" s="81">
        <v>1</v>
      </c>
      <c r="W59" s="81">
        <v>0</v>
      </c>
      <c r="X59" s="81">
        <v>2</v>
      </c>
      <c r="Y59" s="435">
        <f t="shared" si="14"/>
        <v>1.25</v>
      </c>
      <c r="Z59" s="435">
        <f t="shared" si="15"/>
        <v>3.333333333333333</v>
      </c>
    </row>
    <row r="60" spans="1:31" ht="42.75">
      <c r="A60" s="790"/>
      <c r="B60" s="794"/>
      <c r="C60" s="374" t="s">
        <v>1358</v>
      </c>
      <c r="D60" s="371" t="s">
        <v>771</v>
      </c>
      <c r="E60" s="107" t="s">
        <v>371</v>
      </c>
      <c r="F60" s="107" t="s">
        <v>372</v>
      </c>
      <c r="G60" s="107" t="s">
        <v>373</v>
      </c>
      <c r="H60" s="107" t="s">
        <v>374</v>
      </c>
      <c r="I60" s="92">
        <f t="shared" si="7"/>
        <v>3.333333333333333</v>
      </c>
      <c r="J60" s="107" t="s">
        <v>375</v>
      </c>
      <c r="K60" s="107" t="s">
        <v>376</v>
      </c>
      <c r="L60" s="107" t="s">
        <v>264</v>
      </c>
      <c r="M60" s="107" t="s">
        <v>369</v>
      </c>
      <c r="N60" s="81">
        <v>5</v>
      </c>
      <c r="O60" s="81">
        <v>5</v>
      </c>
      <c r="P60" s="81">
        <v>1</v>
      </c>
      <c r="Q60" s="81">
        <v>3</v>
      </c>
      <c r="R60" s="81">
        <v>1</v>
      </c>
      <c r="S60" s="81">
        <v>1</v>
      </c>
      <c r="T60" s="435">
        <f t="shared" si="13"/>
        <v>2.6666666666666665</v>
      </c>
      <c r="U60" s="81">
        <v>2</v>
      </c>
      <c r="V60" s="81">
        <v>1</v>
      </c>
      <c r="W60" s="81">
        <v>0</v>
      </c>
      <c r="X60" s="81">
        <v>2</v>
      </c>
      <c r="Y60" s="435">
        <f t="shared" si="14"/>
        <v>1.25</v>
      </c>
      <c r="Z60" s="435">
        <f t="shared" si="15"/>
        <v>3.333333333333333</v>
      </c>
    </row>
    <row r="61" spans="1:31" ht="88.5" customHeight="1">
      <c r="A61" s="790"/>
      <c r="B61" s="794"/>
      <c r="C61" s="374"/>
      <c r="D61" s="371" t="s">
        <v>772</v>
      </c>
      <c r="E61" s="107" t="s">
        <v>370</v>
      </c>
      <c r="F61" s="114" t="s">
        <v>377</v>
      </c>
      <c r="G61" s="107" t="s">
        <v>373</v>
      </c>
      <c r="H61" s="107" t="s">
        <v>270</v>
      </c>
      <c r="I61" s="91">
        <f t="shared" si="7"/>
        <v>0</v>
      </c>
      <c r="J61" s="107" t="s">
        <v>270</v>
      </c>
      <c r="K61" s="107" t="s">
        <v>270</v>
      </c>
      <c r="L61" s="107" t="s">
        <v>264</v>
      </c>
      <c r="M61" s="107"/>
      <c r="N61" s="81"/>
      <c r="O61" s="81"/>
      <c r="P61" s="81"/>
      <c r="Q61" s="81"/>
      <c r="R61" s="81"/>
      <c r="S61" s="81"/>
      <c r="T61" s="435"/>
      <c r="U61" s="81"/>
      <c r="V61" s="81"/>
      <c r="W61" s="81"/>
      <c r="X61" s="81"/>
      <c r="Y61" s="435"/>
      <c r="Z61" s="435"/>
    </row>
    <row r="62" spans="1:31" s="650" customFormat="1" ht="193.5" customHeight="1">
      <c r="A62" s="790"/>
      <c r="B62" s="794"/>
      <c r="C62" s="374" t="s">
        <v>1358</v>
      </c>
      <c r="D62" s="371" t="s">
        <v>773</v>
      </c>
      <c r="E62" s="114" t="s">
        <v>1674</v>
      </c>
      <c r="F62" s="114" t="s">
        <v>277</v>
      </c>
      <c r="G62" s="107" t="s">
        <v>378</v>
      </c>
      <c r="H62" s="107" t="s">
        <v>401</v>
      </c>
      <c r="I62" s="86">
        <f t="shared" si="7"/>
        <v>7.666666666666667</v>
      </c>
      <c r="J62" s="107" t="s">
        <v>298</v>
      </c>
      <c r="K62" s="107" t="s">
        <v>379</v>
      </c>
      <c r="L62" s="107" t="s">
        <v>348</v>
      </c>
      <c r="M62" s="114" t="s">
        <v>369</v>
      </c>
      <c r="N62" s="81">
        <v>4</v>
      </c>
      <c r="O62" s="81">
        <v>5</v>
      </c>
      <c r="P62" s="81">
        <v>1</v>
      </c>
      <c r="Q62" s="81">
        <v>5</v>
      </c>
      <c r="R62" s="81">
        <v>5</v>
      </c>
      <c r="S62" s="81">
        <v>3</v>
      </c>
      <c r="T62" s="435">
        <f t="shared" si="13"/>
        <v>3.8333333333333335</v>
      </c>
      <c r="U62" s="81">
        <v>4</v>
      </c>
      <c r="V62" s="81">
        <v>1</v>
      </c>
      <c r="W62" s="81">
        <v>0</v>
      </c>
      <c r="X62" s="81">
        <v>3</v>
      </c>
      <c r="Y62" s="435">
        <f t="shared" si="14"/>
        <v>2</v>
      </c>
      <c r="Z62" s="435">
        <f>T62*Y62</f>
        <v>7.666666666666667</v>
      </c>
      <c r="AA62" s="649"/>
      <c r="AB62" s="649"/>
      <c r="AC62" s="649"/>
      <c r="AD62" s="649"/>
      <c r="AE62" s="649"/>
    </row>
    <row r="63" spans="1:31" s="263" customFormat="1" ht="313.5">
      <c r="A63" s="790"/>
      <c r="B63" s="794"/>
      <c r="C63" s="634" t="s">
        <v>1362</v>
      </c>
      <c r="D63" s="605" t="s">
        <v>1671</v>
      </c>
      <c r="E63" s="460" t="s">
        <v>1674</v>
      </c>
      <c r="F63" s="460" t="s">
        <v>1673</v>
      </c>
      <c r="G63" s="644" t="s">
        <v>615</v>
      </c>
      <c r="H63" s="631" t="s">
        <v>616</v>
      </c>
      <c r="I63" s="642">
        <v>8</v>
      </c>
      <c r="J63" s="604" t="s">
        <v>617</v>
      </c>
      <c r="K63" s="460" t="s">
        <v>1670</v>
      </c>
      <c r="L63" s="644" t="s">
        <v>264</v>
      </c>
      <c r="M63" s="631" t="s">
        <v>612</v>
      </c>
      <c r="N63" s="633">
        <v>4</v>
      </c>
      <c r="O63" s="633">
        <v>5</v>
      </c>
      <c r="P63" s="633">
        <v>1</v>
      </c>
      <c r="Q63" s="633">
        <v>5</v>
      </c>
      <c r="R63" s="633">
        <v>1</v>
      </c>
      <c r="S63" s="633">
        <v>4</v>
      </c>
      <c r="T63" s="641">
        <v>2.83</v>
      </c>
      <c r="U63" s="633">
        <v>4</v>
      </c>
      <c r="V63" s="633">
        <v>1</v>
      </c>
      <c r="W63" s="633">
        <v>0</v>
      </c>
      <c r="X63" s="633">
        <v>4</v>
      </c>
      <c r="Y63" s="641">
        <v>2</v>
      </c>
      <c r="Z63" s="641">
        <v>5.67</v>
      </c>
    </row>
    <row r="64" spans="1:31" ht="57">
      <c r="A64" s="790"/>
      <c r="B64" s="796"/>
      <c r="C64" s="374"/>
      <c r="D64" s="371" t="s">
        <v>774</v>
      </c>
      <c r="E64" s="107" t="s">
        <v>380</v>
      </c>
      <c r="F64" s="107" t="s">
        <v>381</v>
      </c>
      <c r="G64" s="107" t="s">
        <v>382</v>
      </c>
      <c r="H64" s="107" t="s">
        <v>270</v>
      </c>
      <c r="I64" s="363">
        <f t="shared" si="7"/>
        <v>0</v>
      </c>
      <c r="J64" s="107" t="s">
        <v>270</v>
      </c>
      <c r="K64" s="107" t="s">
        <v>270</v>
      </c>
      <c r="L64" s="107"/>
      <c r="M64" s="107"/>
      <c r="N64" s="81"/>
      <c r="O64" s="81"/>
      <c r="P64" s="81"/>
      <c r="Q64" s="81"/>
      <c r="R64" s="81"/>
      <c r="S64" s="81"/>
      <c r="T64" s="435"/>
      <c r="U64" s="81"/>
      <c r="V64" s="81"/>
      <c r="W64" s="81"/>
      <c r="X64" s="81"/>
      <c r="Y64" s="435"/>
      <c r="Z64" s="435"/>
    </row>
    <row r="65" spans="1:26" ht="71.25">
      <c r="A65" s="790"/>
      <c r="B65" s="795" t="s">
        <v>730</v>
      </c>
      <c r="C65" s="396" t="s">
        <v>1356</v>
      </c>
      <c r="D65" s="371" t="s">
        <v>803</v>
      </c>
      <c r="E65" s="110" t="s">
        <v>383</v>
      </c>
      <c r="F65" s="112" t="s">
        <v>277</v>
      </c>
      <c r="G65" s="110" t="s">
        <v>384</v>
      </c>
      <c r="H65" s="83" t="s">
        <v>385</v>
      </c>
      <c r="I65" s="362">
        <f t="shared" si="7"/>
        <v>3.7916666666666665</v>
      </c>
      <c r="J65" s="110" t="s">
        <v>386</v>
      </c>
      <c r="K65" s="107" t="s">
        <v>376</v>
      </c>
      <c r="L65" s="107" t="s">
        <v>264</v>
      </c>
      <c r="M65" s="107" t="s">
        <v>369</v>
      </c>
      <c r="N65" s="82">
        <v>2</v>
      </c>
      <c r="O65" s="82">
        <v>5</v>
      </c>
      <c r="P65" s="82">
        <v>1</v>
      </c>
      <c r="Q65" s="82">
        <v>3</v>
      </c>
      <c r="R65" s="82">
        <v>1</v>
      </c>
      <c r="S65" s="82">
        <v>1</v>
      </c>
      <c r="T65" s="447">
        <f t="shared" si="13"/>
        <v>2.1666666666666665</v>
      </c>
      <c r="U65" s="82">
        <v>3</v>
      </c>
      <c r="V65" s="82">
        <v>1</v>
      </c>
      <c r="W65" s="82">
        <v>1</v>
      </c>
      <c r="X65" s="82">
        <v>2</v>
      </c>
      <c r="Y65" s="447">
        <f t="shared" si="14"/>
        <v>1.75</v>
      </c>
      <c r="Z65" s="447">
        <f t="shared" si="15"/>
        <v>3.7916666666666665</v>
      </c>
    </row>
    <row r="66" spans="1:26" ht="28.5">
      <c r="A66" s="790"/>
      <c r="B66" s="794"/>
      <c r="C66" s="374"/>
      <c r="D66" s="371" t="s">
        <v>776</v>
      </c>
      <c r="E66" s="114"/>
      <c r="F66" s="114" t="s">
        <v>280</v>
      </c>
      <c r="G66" s="107" t="s">
        <v>387</v>
      </c>
      <c r="H66" s="107" t="s">
        <v>270</v>
      </c>
      <c r="I66" s="91">
        <f t="shared" si="7"/>
        <v>0</v>
      </c>
      <c r="J66" s="107" t="s">
        <v>270</v>
      </c>
      <c r="K66" s="107" t="s">
        <v>270</v>
      </c>
      <c r="L66" s="107"/>
      <c r="M66" s="107"/>
      <c r="N66" s="81"/>
      <c r="O66" s="81"/>
      <c r="P66" s="81"/>
      <c r="Q66" s="81"/>
      <c r="R66" s="81"/>
      <c r="S66" s="81"/>
      <c r="T66" s="435"/>
      <c r="U66" s="81"/>
      <c r="V66" s="81"/>
      <c r="W66" s="81"/>
      <c r="X66" s="81"/>
      <c r="Y66" s="435"/>
      <c r="Z66" s="435"/>
    </row>
    <row r="67" spans="1:26" ht="193.5" customHeight="1">
      <c r="A67" s="790"/>
      <c r="B67" s="794"/>
      <c r="C67" s="267" t="s">
        <v>1358</v>
      </c>
      <c r="D67" s="371" t="s">
        <v>777</v>
      </c>
      <c r="E67" s="114" t="s">
        <v>1674</v>
      </c>
      <c r="F67" s="114" t="s">
        <v>277</v>
      </c>
      <c r="G67" s="107" t="s">
        <v>378</v>
      </c>
      <c r="H67" s="107" t="s">
        <v>401</v>
      </c>
      <c r="I67" s="86">
        <f>Z67</f>
        <v>7.666666666666667</v>
      </c>
      <c r="J67" s="107" t="s">
        <v>298</v>
      </c>
      <c r="K67" s="107" t="s">
        <v>379</v>
      </c>
      <c r="L67" s="107" t="s">
        <v>348</v>
      </c>
      <c r="M67" s="114" t="s">
        <v>369</v>
      </c>
      <c r="N67" s="81">
        <v>4</v>
      </c>
      <c r="O67" s="81">
        <v>5</v>
      </c>
      <c r="P67" s="81">
        <v>1</v>
      </c>
      <c r="Q67" s="81">
        <v>5</v>
      </c>
      <c r="R67" s="81">
        <v>5</v>
      </c>
      <c r="S67" s="81">
        <v>3</v>
      </c>
      <c r="T67" s="435">
        <f>(N67+O67+P67+Q67+R67+S67)/6</f>
        <v>3.8333333333333335</v>
      </c>
      <c r="U67" s="81">
        <v>4</v>
      </c>
      <c r="V67" s="81">
        <v>1</v>
      </c>
      <c r="W67" s="81">
        <v>0</v>
      </c>
      <c r="X67" s="81">
        <v>3</v>
      </c>
      <c r="Y67" s="435">
        <f>(U67+V67+W67+X67)/4</f>
        <v>2</v>
      </c>
      <c r="Z67" s="435">
        <f>T67*Y67</f>
        <v>7.666666666666667</v>
      </c>
    </row>
    <row r="68" spans="1:26" ht="210.75" customHeight="1">
      <c r="A68" s="790"/>
      <c r="B68" s="794"/>
      <c r="C68" s="374" t="s">
        <v>1358</v>
      </c>
      <c r="D68" s="371" t="s">
        <v>388</v>
      </c>
      <c r="E68" s="114" t="s">
        <v>1674</v>
      </c>
      <c r="F68" s="114" t="s">
        <v>277</v>
      </c>
      <c r="G68" s="107" t="s">
        <v>378</v>
      </c>
      <c r="H68" s="107" t="s">
        <v>401</v>
      </c>
      <c r="I68" s="86">
        <f>Z68</f>
        <v>7.666666666666667</v>
      </c>
      <c r="J68" s="107" t="s">
        <v>298</v>
      </c>
      <c r="K68" s="107" t="s">
        <v>379</v>
      </c>
      <c r="L68" s="107" t="s">
        <v>348</v>
      </c>
      <c r="M68" s="114" t="s">
        <v>369</v>
      </c>
      <c r="N68" s="81">
        <v>4</v>
      </c>
      <c r="O68" s="81">
        <v>5</v>
      </c>
      <c r="P68" s="81">
        <v>1</v>
      </c>
      <c r="Q68" s="81">
        <v>5</v>
      </c>
      <c r="R68" s="81">
        <v>5</v>
      </c>
      <c r="S68" s="81">
        <v>3</v>
      </c>
      <c r="T68" s="435">
        <f>(N68+O68+P68+Q68+R68+S68)/6</f>
        <v>3.8333333333333335</v>
      </c>
      <c r="U68" s="81">
        <v>4</v>
      </c>
      <c r="V68" s="81">
        <v>1</v>
      </c>
      <c r="W68" s="81">
        <v>0</v>
      </c>
      <c r="X68" s="81">
        <v>3</v>
      </c>
      <c r="Y68" s="435">
        <f>(U68+V68+W68+X68)/4</f>
        <v>2</v>
      </c>
      <c r="Z68" s="435">
        <f>T68*Y68</f>
        <v>7.666666666666667</v>
      </c>
    </row>
    <row r="69" spans="1:26" s="263" customFormat="1" ht="313.5">
      <c r="A69" s="790"/>
      <c r="B69" s="794"/>
      <c r="C69" s="634" t="s">
        <v>1362</v>
      </c>
      <c r="D69" s="605" t="s">
        <v>1671</v>
      </c>
      <c r="E69" s="460" t="s">
        <v>1674</v>
      </c>
      <c r="F69" s="460" t="s">
        <v>1673</v>
      </c>
      <c r="G69" s="644" t="s">
        <v>615</v>
      </c>
      <c r="H69" s="631" t="s">
        <v>616</v>
      </c>
      <c r="I69" s="642">
        <v>8</v>
      </c>
      <c r="J69" s="604" t="s">
        <v>617</v>
      </c>
      <c r="K69" s="460" t="s">
        <v>1670</v>
      </c>
      <c r="L69" s="644" t="s">
        <v>264</v>
      </c>
      <c r="M69" s="631" t="s">
        <v>612</v>
      </c>
      <c r="N69" s="633">
        <v>4</v>
      </c>
      <c r="O69" s="633">
        <v>5</v>
      </c>
      <c r="P69" s="633">
        <v>1</v>
      </c>
      <c r="Q69" s="633">
        <v>5</v>
      </c>
      <c r="R69" s="633">
        <v>1</v>
      </c>
      <c r="S69" s="633">
        <v>4</v>
      </c>
      <c r="T69" s="641">
        <v>2.83</v>
      </c>
      <c r="U69" s="633">
        <v>4</v>
      </c>
      <c r="V69" s="633">
        <v>1</v>
      </c>
      <c r="W69" s="633">
        <v>0</v>
      </c>
      <c r="X69" s="633">
        <v>4</v>
      </c>
      <c r="Y69" s="641">
        <v>2</v>
      </c>
      <c r="Z69" s="641">
        <v>5.67</v>
      </c>
    </row>
    <row r="70" spans="1:26" ht="114">
      <c r="A70" s="790"/>
      <c r="B70" s="796"/>
      <c r="C70" s="267" t="s">
        <v>1358</v>
      </c>
      <c r="D70" s="371" t="s">
        <v>389</v>
      </c>
      <c r="E70" s="112"/>
      <c r="F70" s="107" t="s">
        <v>390</v>
      </c>
      <c r="G70" s="110" t="s">
        <v>391</v>
      </c>
      <c r="H70" s="112" t="s">
        <v>270</v>
      </c>
      <c r="I70" s="91">
        <f>Z70</f>
        <v>0</v>
      </c>
      <c r="J70" s="107" t="s">
        <v>270</v>
      </c>
      <c r="K70" s="112" t="s">
        <v>270</v>
      </c>
      <c r="L70" s="110"/>
      <c r="M70" s="112"/>
      <c r="N70" s="81"/>
      <c r="O70" s="81"/>
      <c r="P70" s="81"/>
      <c r="Q70" s="81"/>
      <c r="R70" s="81"/>
      <c r="S70" s="81"/>
      <c r="T70" s="435"/>
      <c r="U70" s="81"/>
      <c r="V70" s="81"/>
      <c r="W70" s="81"/>
      <c r="X70" s="81"/>
      <c r="Y70" s="435"/>
      <c r="Z70" s="435"/>
    </row>
    <row r="71" spans="1:26" ht="57">
      <c r="A71" s="789" t="s">
        <v>778</v>
      </c>
      <c r="B71" s="795" t="s">
        <v>1571</v>
      </c>
      <c r="C71" s="396" t="s">
        <v>1356</v>
      </c>
      <c r="D71" s="371" t="s">
        <v>780</v>
      </c>
      <c r="E71" s="110" t="s">
        <v>383</v>
      </c>
      <c r="F71" s="112" t="s">
        <v>277</v>
      </c>
      <c r="G71" s="110" t="s">
        <v>384</v>
      </c>
      <c r="H71" s="110" t="s">
        <v>392</v>
      </c>
      <c r="I71" s="87">
        <f t="shared" ref="I71:I82" si="16">Z71</f>
        <v>3.7916666666666665</v>
      </c>
      <c r="J71" s="110" t="s">
        <v>386</v>
      </c>
      <c r="K71" s="107" t="s">
        <v>376</v>
      </c>
      <c r="L71" s="107" t="s">
        <v>264</v>
      </c>
      <c r="M71" s="107" t="s">
        <v>369</v>
      </c>
      <c r="N71" s="82">
        <v>2</v>
      </c>
      <c r="O71" s="82">
        <v>5</v>
      </c>
      <c r="P71" s="82">
        <v>1</v>
      </c>
      <c r="Q71" s="82">
        <v>3</v>
      </c>
      <c r="R71" s="82">
        <v>1</v>
      </c>
      <c r="S71" s="82">
        <v>1</v>
      </c>
      <c r="T71" s="447">
        <f t="shared" ref="T71:T83" si="17">(N71+O71+P71+Q71+R71+S71)/6</f>
        <v>2.1666666666666665</v>
      </c>
      <c r="U71" s="82">
        <v>3</v>
      </c>
      <c r="V71" s="82">
        <v>1</v>
      </c>
      <c r="W71" s="82">
        <v>1</v>
      </c>
      <c r="X71" s="82">
        <v>2</v>
      </c>
      <c r="Y71" s="447">
        <f t="shared" ref="Y71:Y83" si="18">(U71+V71+W71+X71)/4</f>
        <v>1.75</v>
      </c>
      <c r="Z71" s="447">
        <f t="shared" ref="Z71:Z77" si="19">T71*Y71</f>
        <v>3.7916666666666665</v>
      </c>
    </row>
    <row r="72" spans="1:26" ht="72.599999999999994" customHeight="1">
      <c r="A72" s="790"/>
      <c r="B72" s="794"/>
      <c r="C72" s="267" t="s">
        <v>1362</v>
      </c>
      <c r="D72" s="371" t="s">
        <v>1560</v>
      </c>
      <c r="E72" s="107" t="s">
        <v>1573</v>
      </c>
      <c r="F72" s="107" t="s">
        <v>1071</v>
      </c>
      <c r="G72" s="107" t="s">
        <v>365</v>
      </c>
      <c r="H72" s="107" t="s">
        <v>1574</v>
      </c>
      <c r="I72" s="92">
        <f t="shared" si="16"/>
        <v>3.333333333333333</v>
      </c>
      <c r="J72" s="107" t="s">
        <v>1575</v>
      </c>
      <c r="K72" s="107" t="s">
        <v>376</v>
      </c>
      <c r="L72" s="107" t="s">
        <v>264</v>
      </c>
      <c r="M72" s="107" t="s">
        <v>265</v>
      </c>
      <c r="N72" s="81">
        <v>5</v>
      </c>
      <c r="O72" s="81">
        <v>5</v>
      </c>
      <c r="P72" s="81">
        <v>1</v>
      </c>
      <c r="Q72" s="81">
        <v>3</v>
      </c>
      <c r="R72" s="81">
        <v>1</v>
      </c>
      <c r="S72" s="81">
        <v>1</v>
      </c>
      <c r="T72" s="435">
        <f t="shared" si="17"/>
        <v>2.6666666666666665</v>
      </c>
      <c r="U72" s="81">
        <v>2</v>
      </c>
      <c r="V72" s="81">
        <v>1</v>
      </c>
      <c r="W72" s="81">
        <v>0</v>
      </c>
      <c r="X72" s="81">
        <v>2</v>
      </c>
      <c r="Y72" s="435">
        <f t="shared" si="18"/>
        <v>1.25</v>
      </c>
      <c r="Z72" s="435">
        <f t="shared" si="19"/>
        <v>3.333333333333333</v>
      </c>
    </row>
    <row r="73" spans="1:26" ht="200.25" customHeight="1">
      <c r="A73" s="790"/>
      <c r="B73" s="794"/>
      <c r="C73" s="374" t="s">
        <v>1358</v>
      </c>
      <c r="D73" s="371" t="s">
        <v>782</v>
      </c>
      <c r="E73" s="114" t="s">
        <v>1674</v>
      </c>
      <c r="F73" s="114" t="s">
        <v>277</v>
      </c>
      <c r="G73" s="107" t="s">
        <v>378</v>
      </c>
      <c r="H73" s="107" t="s">
        <v>401</v>
      </c>
      <c r="I73" s="86">
        <f t="shared" si="16"/>
        <v>7.666666666666667</v>
      </c>
      <c r="J73" s="107" t="s">
        <v>298</v>
      </c>
      <c r="K73" s="113" t="s">
        <v>1646</v>
      </c>
      <c r="L73" s="107" t="s">
        <v>348</v>
      </c>
      <c r="M73" s="114" t="s">
        <v>369</v>
      </c>
      <c r="N73" s="81">
        <v>4</v>
      </c>
      <c r="O73" s="81">
        <v>5</v>
      </c>
      <c r="P73" s="81">
        <v>1</v>
      </c>
      <c r="Q73" s="81">
        <v>5</v>
      </c>
      <c r="R73" s="81">
        <v>5</v>
      </c>
      <c r="S73" s="81">
        <v>3</v>
      </c>
      <c r="T73" s="435">
        <f t="shared" si="17"/>
        <v>3.8333333333333335</v>
      </c>
      <c r="U73" s="81">
        <v>4</v>
      </c>
      <c r="V73" s="81">
        <v>1</v>
      </c>
      <c r="W73" s="81">
        <v>0</v>
      </c>
      <c r="X73" s="81">
        <v>3</v>
      </c>
      <c r="Y73" s="435">
        <f t="shared" si="18"/>
        <v>2</v>
      </c>
      <c r="Z73" s="435">
        <f t="shared" si="19"/>
        <v>7.666666666666667</v>
      </c>
    </row>
    <row r="74" spans="1:26" ht="191.25" customHeight="1">
      <c r="A74" s="790"/>
      <c r="B74" s="794"/>
      <c r="C74" s="267" t="s">
        <v>1358</v>
      </c>
      <c r="D74" s="371" t="s">
        <v>783</v>
      </c>
      <c r="E74" s="114" t="s">
        <v>1674</v>
      </c>
      <c r="F74" s="114" t="s">
        <v>277</v>
      </c>
      <c r="G74" s="107" t="s">
        <v>378</v>
      </c>
      <c r="H74" s="107" t="s">
        <v>401</v>
      </c>
      <c r="I74" s="86">
        <f t="shared" si="16"/>
        <v>7.666666666666667</v>
      </c>
      <c r="J74" s="107" t="s">
        <v>298</v>
      </c>
      <c r="K74" s="107" t="s">
        <v>379</v>
      </c>
      <c r="L74" s="107" t="s">
        <v>348</v>
      </c>
      <c r="M74" s="114" t="s">
        <v>369</v>
      </c>
      <c r="N74" s="81">
        <v>4</v>
      </c>
      <c r="O74" s="81">
        <v>5</v>
      </c>
      <c r="P74" s="81">
        <v>1</v>
      </c>
      <c r="Q74" s="81">
        <v>5</v>
      </c>
      <c r="R74" s="81">
        <v>5</v>
      </c>
      <c r="S74" s="81">
        <v>3</v>
      </c>
      <c r="T74" s="435">
        <f t="shared" si="17"/>
        <v>3.8333333333333335</v>
      </c>
      <c r="U74" s="81">
        <v>4</v>
      </c>
      <c r="V74" s="81">
        <v>1</v>
      </c>
      <c r="W74" s="81">
        <v>0</v>
      </c>
      <c r="X74" s="81">
        <v>3</v>
      </c>
      <c r="Y74" s="435">
        <f t="shared" si="18"/>
        <v>2</v>
      </c>
      <c r="Z74" s="435">
        <f t="shared" si="19"/>
        <v>7.666666666666667</v>
      </c>
    </row>
    <row r="75" spans="1:26" ht="195" customHeight="1">
      <c r="A75" s="790"/>
      <c r="B75" s="794"/>
      <c r="C75" s="374" t="s">
        <v>1358</v>
      </c>
      <c r="D75" s="371" t="s">
        <v>784</v>
      </c>
      <c r="E75" s="107" t="s">
        <v>1674</v>
      </c>
      <c r="F75" s="114" t="s">
        <v>377</v>
      </c>
      <c r="G75" s="107" t="s">
        <v>394</v>
      </c>
      <c r="H75" s="107" t="s">
        <v>401</v>
      </c>
      <c r="I75" s="86">
        <f t="shared" si="16"/>
        <v>7.666666666666667</v>
      </c>
      <c r="J75" s="107" t="s">
        <v>298</v>
      </c>
      <c r="K75" s="113" t="s">
        <v>399</v>
      </c>
      <c r="L75" s="107" t="s">
        <v>264</v>
      </c>
      <c r="M75" s="107"/>
      <c r="N75" s="81">
        <v>4</v>
      </c>
      <c r="O75" s="81">
        <v>5</v>
      </c>
      <c r="P75" s="81">
        <v>1</v>
      </c>
      <c r="Q75" s="81">
        <v>5</v>
      </c>
      <c r="R75" s="81">
        <v>5</v>
      </c>
      <c r="S75" s="81">
        <v>3</v>
      </c>
      <c r="T75" s="435">
        <f t="shared" si="17"/>
        <v>3.8333333333333335</v>
      </c>
      <c r="U75" s="81">
        <v>4</v>
      </c>
      <c r="V75" s="81">
        <v>1</v>
      </c>
      <c r="W75" s="81">
        <v>0</v>
      </c>
      <c r="X75" s="81">
        <v>3</v>
      </c>
      <c r="Y75" s="435">
        <f t="shared" si="18"/>
        <v>2</v>
      </c>
      <c r="Z75" s="435">
        <f t="shared" si="19"/>
        <v>7.666666666666667</v>
      </c>
    </row>
    <row r="76" spans="1:26" ht="186" customHeight="1">
      <c r="A76" s="790"/>
      <c r="B76" s="794"/>
      <c r="C76" s="267" t="s">
        <v>1358</v>
      </c>
      <c r="D76" s="371" t="s">
        <v>785</v>
      </c>
      <c r="E76" s="114" t="s">
        <v>1674</v>
      </c>
      <c r="F76" s="114" t="s">
        <v>277</v>
      </c>
      <c r="G76" s="107" t="s">
        <v>378</v>
      </c>
      <c r="H76" s="107" t="s">
        <v>401</v>
      </c>
      <c r="I76" s="86">
        <f t="shared" si="16"/>
        <v>7.666666666666667</v>
      </c>
      <c r="J76" s="107" t="s">
        <v>298</v>
      </c>
      <c r="K76" s="107" t="s">
        <v>379</v>
      </c>
      <c r="L76" s="107" t="s">
        <v>348</v>
      </c>
      <c r="M76" s="114" t="s">
        <v>369</v>
      </c>
      <c r="N76" s="81">
        <v>4</v>
      </c>
      <c r="O76" s="81">
        <v>5</v>
      </c>
      <c r="P76" s="81">
        <v>1</v>
      </c>
      <c r="Q76" s="81">
        <v>5</v>
      </c>
      <c r="R76" s="81">
        <v>5</v>
      </c>
      <c r="S76" s="81">
        <v>3</v>
      </c>
      <c r="T76" s="435">
        <f t="shared" si="17"/>
        <v>3.8333333333333335</v>
      </c>
      <c r="U76" s="81">
        <v>4</v>
      </c>
      <c r="V76" s="81">
        <v>1</v>
      </c>
      <c r="W76" s="81">
        <v>0</v>
      </c>
      <c r="X76" s="81">
        <v>3</v>
      </c>
      <c r="Y76" s="435">
        <f t="shared" si="18"/>
        <v>2</v>
      </c>
      <c r="Z76" s="435">
        <f t="shared" si="19"/>
        <v>7.666666666666667</v>
      </c>
    </row>
    <row r="77" spans="1:26" ht="182.25" customHeight="1">
      <c r="A77" s="790"/>
      <c r="B77" s="794"/>
      <c r="C77" s="267" t="s">
        <v>1358</v>
      </c>
      <c r="D77" s="371" t="s">
        <v>787</v>
      </c>
      <c r="E77" s="114" t="s">
        <v>1674</v>
      </c>
      <c r="F77" s="114" t="s">
        <v>277</v>
      </c>
      <c r="G77" s="107" t="s">
        <v>378</v>
      </c>
      <c r="H77" s="107" t="s">
        <v>401</v>
      </c>
      <c r="I77" s="86">
        <f t="shared" si="16"/>
        <v>7.666666666666667</v>
      </c>
      <c r="J77" s="107" t="s">
        <v>298</v>
      </c>
      <c r="K77" s="113" t="s">
        <v>1646</v>
      </c>
      <c r="L77" s="107" t="s">
        <v>348</v>
      </c>
      <c r="M77" s="114" t="s">
        <v>369</v>
      </c>
      <c r="N77" s="81">
        <v>4</v>
      </c>
      <c r="O77" s="81">
        <v>5</v>
      </c>
      <c r="P77" s="81">
        <v>1</v>
      </c>
      <c r="Q77" s="81">
        <v>5</v>
      </c>
      <c r="R77" s="81">
        <v>5</v>
      </c>
      <c r="S77" s="81">
        <v>3</v>
      </c>
      <c r="T77" s="435">
        <f t="shared" si="17"/>
        <v>3.8333333333333335</v>
      </c>
      <c r="U77" s="81">
        <v>4</v>
      </c>
      <c r="V77" s="81">
        <v>1</v>
      </c>
      <c r="W77" s="81">
        <v>0</v>
      </c>
      <c r="X77" s="81">
        <v>3</v>
      </c>
      <c r="Y77" s="435">
        <f t="shared" si="18"/>
        <v>2</v>
      </c>
      <c r="Z77" s="435">
        <f t="shared" si="19"/>
        <v>7.666666666666667</v>
      </c>
    </row>
    <row r="78" spans="1:26" s="263" customFormat="1" ht="313.5">
      <c r="A78" s="790"/>
      <c r="B78" s="794"/>
      <c r="C78" s="634" t="s">
        <v>1362</v>
      </c>
      <c r="D78" s="605" t="s">
        <v>1671</v>
      </c>
      <c r="E78" s="460" t="s">
        <v>1674</v>
      </c>
      <c r="F78" s="460" t="s">
        <v>1673</v>
      </c>
      <c r="G78" s="644" t="s">
        <v>615</v>
      </c>
      <c r="H78" s="631" t="s">
        <v>616</v>
      </c>
      <c r="I78" s="642">
        <v>8</v>
      </c>
      <c r="J78" s="604" t="s">
        <v>617</v>
      </c>
      <c r="K78" s="460" t="s">
        <v>1670</v>
      </c>
      <c r="L78" s="644" t="s">
        <v>264</v>
      </c>
      <c r="M78" s="631" t="s">
        <v>612</v>
      </c>
      <c r="N78" s="633">
        <v>4</v>
      </c>
      <c r="O78" s="633">
        <v>5</v>
      </c>
      <c r="P78" s="633">
        <v>1</v>
      </c>
      <c r="Q78" s="633">
        <v>5</v>
      </c>
      <c r="R78" s="633">
        <v>1</v>
      </c>
      <c r="S78" s="633">
        <v>4</v>
      </c>
      <c r="T78" s="641">
        <v>2.83</v>
      </c>
      <c r="U78" s="633">
        <v>4</v>
      </c>
      <c r="V78" s="633">
        <v>1</v>
      </c>
      <c r="W78" s="633">
        <v>0</v>
      </c>
      <c r="X78" s="633">
        <v>4</v>
      </c>
      <c r="Y78" s="641">
        <v>2</v>
      </c>
      <c r="Z78" s="641">
        <v>5.67</v>
      </c>
    </row>
    <row r="79" spans="1:26" ht="99.75">
      <c r="A79" s="790"/>
      <c r="B79" s="794"/>
      <c r="C79" s="374"/>
      <c r="D79" s="371" t="s">
        <v>788</v>
      </c>
      <c r="E79" s="113" t="s">
        <v>395</v>
      </c>
      <c r="F79" s="117" t="s">
        <v>396</v>
      </c>
      <c r="G79" s="107" t="s">
        <v>325</v>
      </c>
      <c r="H79" s="107" t="s">
        <v>270</v>
      </c>
      <c r="I79" s="91">
        <f t="shared" si="16"/>
        <v>0</v>
      </c>
      <c r="J79" s="107" t="s">
        <v>270</v>
      </c>
      <c r="K79" s="107" t="s">
        <v>270</v>
      </c>
      <c r="L79" s="107"/>
      <c r="M79" s="107"/>
      <c r="N79" s="81"/>
      <c r="O79" s="81"/>
      <c r="P79" s="81"/>
      <c r="Q79" s="81"/>
      <c r="R79" s="81"/>
      <c r="S79" s="81"/>
      <c r="T79" s="435"/>
      <c r="U79" s="81"/>
      <c r="V79" s="81"/>
      <c r="W79" s="81"/>
      <c r="X79" s="81"/>
      <c r="Y79" s="435"/>
      <c r="Z79" s="435"/>
    </row>
    <row r="80" spans="1:26" ht="36.75" customHeight="1">
      <c r="A80" s="790"/>
      <c r="B80" s="794"/>
      <c r="C80" s="267" t="s">
        <v>1362</v>
      </c>
      <c r="D80" s="371" t="s">
        <v>736</v>
      </c>
      <c r="E80" s="113"/>
      <c r="F80" s="110" t="s">
        <v>277</v>
      </c>
      <c r="G80" s="107" t="s">
        <v>278</v>
      </c>
      <c r="H80" s="107" t="s">
        <v>270</v>
      </c>
      <c r="I80" s="81">
        <f t="shared" si="16"/>
        <v>0</v>
      </c>
      <c r="J80" s="110" t="s">
        <v>270</v>
      </c>
      <c r="K80" s="107" t="s">
        <v>270</v>
      </c>
      <c r="L80" s="107"/>
      <c r="M80" s="107"/>
      <c r="N80" s="82"/>
      <c r="O80" s="82"/>
      <c r="P80" s="82"/>
      <c r="Q80" s="82"/>
      <c r="R80" s="82"/>
      <c r="S80" s="82"/>
      <c r="T80" s="447"/>
      <c r="U80" s="82"/>
      <c r="V80" s="82"/>
      <c r="W80" s="82"/>
      <c r="X80" s="82"/>
      <c r="Y80" s="447"/>
      <c r="Z80" s="447"/>
    </row>
    <row r="81" spans="1:31" ht="99.75">
      <c r="A81" s="790"/>
      <c r="B81" s="794"/>
      <c r="C81" s="464"/>
      <c r="D81" s="371" t="s">
        <v>397</v>
      </c>
      <c r="E81" s="111" t="s">
        <v>398</v>
      </c>
      <c r="F81" s="111" t="s">
        <v>396</v>
      </c>
      <c r="G81" s="118" t="s">
        <v>951</v>
      </c>
      <c r="H81" s="111" t="s">
        <v>952</v>
      </c>
      <c r="I81" s="85">
        <f t="shared" si="16"/>
        <v>0</v>
      </c>
      <c r="J81" s="107" t="s">
        <v>270</v>
      </c>
      <c r="K81" s="118" t="s">
        <v>270</v>
      </c>
      <c r="L81" s="118"/>
      <c r="M81" s="118"/>
      <c r="N81" s="84"/>
      <c r="O81" s="84"/>
      <c r="P81" s="84"/>
      <c r="Q81" s="84"/>
      <c r="R81" s="84"/>
      <c r="S81" s="84"/>
      <c r="T81" s="450"/>
      <c r="U81" s="84"/>
      <c r="V81" s="84"/>
      <c r="W81" s="84"/>
      <c r="X81" s="84"/>
      <c r="Y81" s="450"/>
      <c r="Z81" s="450"/>
    </row>
    <row r="82" spans="1:31" ht="42.75">
      <c r="A82" s="790"/>
      <c r="B82" s="797"/>
      <c r="C82" s="464"/>
      <c r="D82" s="371" t="s">
        <v>228</v>
      </c>
      <c r="E82" s="111"/>
      <c r="F82" s="118" t="s">
        <v>328</v>
      </c>
      <c r="G82" s="118" t="s">
        <v>373</v>
      </c>
      <c r="H82" s="118" t="s">
        <v>270</v>
      </c>
      <c r="I82" s="131">
        <f t="shared" si="16"/>
        <v>0</v>
      </c>
      <c r="J82" s="111" t="s">
        <v>953</v>
      </c>
      <c r="K82" s="118" t="s">
        <v>270</v>
      </c>
      <c r="L82" s="118"/>
      <c r="M82" s="118"/>
      <c r="N82" s="84"/>
      <c r="O82" s="84"/>
      <c r="P82" s="84"/>
      <c r="Q82" s="84"/>
      <c r="R82" s="84"/>
      <c r="S82" s="84"/>
      <c r="T82" s="450"/>
      <c r="U82" s="84"/>
      <c r="V82" s="84"/>
      <c r="W82" s="84"/>
      <c r="X82" s="84"/>
      <c r="Y82" s="450"/>
      <c r="Z82" s="450"/>
    </row>
    <row r="83" spans="1:31" ht="192" customHeight="1">
      <c r="A83" s="790"/>
      <c r="B83" s="793" t="s">
        <v>1572</v>
      </c>
      <c r="C83" s="465" t="s">
        <v>1358</v>
      </c>
      <c r="D83" s="371" t="s">
        <v>791</v>
      </c>
      <c r="E83" s="119" t="s">
        <v>1674</v>
      </c>
      <c r="F83" s="119" t="s">
        <v>271</v>
      </c>
      <c r="G83" s="120" t="s">
        <v>378</v>
      </c>
      <c r="H83" s="107" t="s">
        <v>401</v>
      </c>
      <c r="I83" s="93">
        <f>Z83</f>
        <v>7.666666666666667</v>
      </c>
      <c r="J83" s="120" t="s">
        <v>298</v>
      </c>
      <c r="K83" s="120" t="s">
        <v>379</v>
      </c>
      <c r="L83" s="120" t="s">
        <v>348</v>
      </c>
      <c r="M83" s="119" t="s">
        <v>369</v>
      </c>
      <c r="N83" s="81">
        <v>4</v>
      </c>
      <c r="O83" s="81">
        <v>5</v>
      </c>
      <c r="P83" s="81">
        <v>1</v>
      </c>
      <c r="Q83" s="81">
        <v>5</v>
      </c>
      <c r="R83" s="81">
        <v>5</v>
      </c>
      <c r="S83" s="81">
        <v>3</v>
      </c>
      <c r="T83" s="435">
        <f t="shared" si="17"/>
        <v>3.8333333333333335</v>
      </c>
      <c r="U83" s="81">
        <v>4</v>
      </c>
      <c r="V83" s="81">
        <v>1</v>
      </c>
      <c r="W83" s="81">
        <v>0</v>
      </c>
      <c r="X83" s="81">
        <v>3</v>
      </c>
      <c r="Y83" s="435">
        <f t="shared" si="18"/>
        <v>2</v>
      </c>
      <c r="Z83" s="435">
        <f>T83*Y83</f>
        <v>7.666666666666667</v>
      </c>
    </row>
    <row r="84" spans="1:31" ht="192" customHeight="1">
      <c r="A84" s="790"/>
      <c r="B84" s="794"/>
      <c r="C84" s="464" t="s">
        <v>1358</v>
      </c>
      <c r="D84" s="371" t="s">
        <v>782</v>
      </c>
      <c r="E84" s="119" t="s">
        <v>1674</v>
      </c>
      <c r="F84" s="119" t="s">
        <v>271</v>
      </c>
      <c r="G84" s="120" t="s">
        <v>378</v>
      </c>
      <c r="H84" s="107" t="s">
        <v>401</v>
      </c>
      <c r="I84" s="93">
        <f>Z84</f>
        <v>7.666666666666667</v>
      </c>
      <c r="J84" s="120" t="s">
        <v>298</v>
      </c>
      <c r="K84" s="120" t="s">
        <v>379</v>
      </c>
      <c r="L84" s="120" t="s">
        <v>348</v>
      </c>
      <c r="M84" s="119" t="s">
        <v>369</v>
      </c>
      <c r="N84" s="81">
        <v>4</v>
      </c>
      <c r="O84" s="81">
        <v>5</v>
      </c>
      <c r="P84" s="81">
        <v>1</v>
      </c>
      <c r="Q84" s="81">
        <v>5</v>
      </c>
      <c r="R84" s="81">
        <v>5</v>
      </c>
      <c r="S84" s="81">
        <v>3</v>
      </c>
      <c r="T84" s="435">
        <f>(N84+O84+P84+Q84+R84+S84)/6</f>
        <v>3.8333333333333335</v>
      </c>
      <c r="U84" s="81">
        <v>4</v>
      </c>
      <c r="V84" s="81">
        <v>1</v>
      </c>
      <c r="W84" s="81">
        <v>0</v>
      </c>
      <c r="X84" s="81">
        <v>3</v>
      </c>
      <c r="Y84" s="435">
        <f>(U84+V84+W84+X84)/4</f>
        <v>2</v>
      </c>
      <c r="Z84" s="435">
        <f>T84*Y84</f>
        <v>7.666666666666667</v>
      </c>
    </row>
    <row r="85" spans="1:31" s="263" customFormat="1" ht="313.5">
      <c r="A85" s="790"/>
      <c r="B85" s="794"/>
      <c r="C85" s="634" t="s">
        <v>1362</v>
      </c>
      <c r="D85" s="605" t="s">
        <v>1671</v>
      </c>
      <c r="E85" s="460" t="s">
        <v>1674</v>
      </c>
      <c r="F85" s="460" t="s">
        <v>1673</v>
      </c>
      <c r="G85" s="644" t="s">
        <v>615</v>
      </c>
      <c r="H85" s="631" t="s">
        <v>616</v>
      </c>
      <c r="I85" s="642">
        <v>8</v>
      </c>
      <c r="J85" s="604" t="s">
        <v>617</v>
      </c>
      <c r="K85" s="460" t="s">
        <v>1670</v>
      </c>
      <c r="L85" s="644" t="s">
        <v>264</v>
      </c>
      <c r="M85" s="631" t="s">
        <v>612</v>
      </c>
      <c r="N85" s="633">
        <v>4</v>
      </c>
      <c r="O85" s="633">
        <v>5</v>
      </c>
      <c r="P85" s="633">
        <v>1</v>
      </c>
      <c r="Q85" s="633">
        <v>5</v>
      </c>
      <c r="R85" s="633">
        <v>1</v>
      </c>
      <c r="S85" s="633">
        <v>4</v>
      </c>
      <c r="T85" s="641">
        <v>2.83</v>
      </c>
      <c r="U85" s="633">
        <v>4</v>
      </c>
      <c r="V85" s="633">
        <v>1</v>
      </c>
      <c r="W85" s="633">
        <v>0</v>
      </c>
      <c r="X85" s="633">
        <v>4</v>
      </c>
      <c r="Y85" s="641">
        <v>2</v>
      </c>
      <c r="Z85" s="641">
        <v>5.67</v>
      </c>
    </row>
    <row r="86" spans="1:31" s="666" customFormat="1" ht="73.5" customHeight="1">
      <c r="A86" s="128"/>
      <c r="B86" s="96"/>
      <c r="C86" s="466"/>
      <c r="D86" s="96"/>
      <c r="E86" s="96"/>
      <c r="F86" s="96"/>
      <c r="G86" s="129"/>
      <c r="H86" s="129"/>
      <c r="I86" s="129"/>
      <c r="J86" s="129"/>
      <c r="K86" s="129"/>
      <c r="L86" s="129"/>
      <c r="M86" s="129"/>
      <c r="N86" s="95"/>
      <c r="O86" s="95"/>
      <c r="P86" s="95"/>
      <c r="Q86" s="95"/>
      <c r="R86" s="95"/>
      <c r="S86" s="95"/>
      <c r="T86" s="96"/>
      <c r="U86" s="95"/>
      <c r="V86" s="95"/>
      <c r="W86" s="95"/>
      <c r="X86" s="95"/>
      <c r="Y86" s="96"/>
      <c r="Z86" s="96"/>
      <c r="AA86" s="665"/>
      <c r="AB86" s="665"/>
      <c r="AC86" s="665"/>
      <c r="AD86" s="665"/>
      <c r="AE86" s="665"/>
    </row>
    <row r="87" spans="1:31" s="668" customFormat="1" ht="73.5" customHeight="1">
      <c r="A87" s="124"/>
      <c r="B87" s="125"/>
      <c r="C87" s="467"/>
      <c r="D87" s="125"/>
      <c r="E87" s="125"/>
      <c r="F87" s="125"/>
      <c r="G87" s="125"/>
      <c r="H87" s="125"/>
      <c r="I87" s="125"/>
      <c r="J87" s="125"/>
      <c r="K87" s="125"/>
      <c r="L87" s="125"/>
      <c r="M87" s="125"/>
      <c r="N87" s="126"/>
      <c r="O87" s="126"/>
      <c r="P87" s="126"/>
      <c r="Q87" s="126"/>
      <c r="R87" s="126"/>
      <c r="S87" s="126"/>
      <c r="T87" s="125"/>
      <c r="U87" s="126"/>
      <c r="V87" s="126"/>
      <c r="W87" s="126"/>
      <c r="X87" s="126"/>
      <c r="Y87" s="125"/>
      <c r="Z87" s="125"/>
      <c r="AA87" s="667"/>
      <c r="AB87" s="667"/>
      <c r="AC87" s="667"/>
      <c r="AD87" s="667"/>
      <c r="AE87" s="667"/>
    </row>
    <row r="88" spans="1:31" s="668" customFormat="1" ht="74.25" customHeight="1">
      <c r="A88" s="124"/>
      <c r="B88" s="125"/>
      <c r="C88" s="467"/>
      <c r="D88" s="125"/>
      <c r="E88" s="125"/>
      <c r="F88" s="125"/>
      <c r="G88" s="125"/>
      <c r="H88" s="125"/>
      <c r="I88" s="125"/>
      <c r="J88" s="125"/>
      <c r="K88" s="125"/>
      <c r="L88" s="125"/>
      <c r="M88" s="125"/>
      <c r="N88" s="126"/>
      <c r="O88" s="126"/>
      <c r="P88" s="126"/>
      <c r="Q88" s="126"/>
      <c r="R88" s="126"/>
      <c r="S88" s="126"/>
      <c r="T88" s="125"/>
      <c r="U88" s="126"/>
      <c r="V88" s="126"/>
      <c r="W88" s="126"/>
      <c r="X88" s="126"/>
      <c r="Y88" s="125"/>
      <c r="Z88" s="125"/>
      <c r="AA88" s="667"/>
      <c r="AB88" s="667"/>
      <c r="AC88" s="667"/>
      <c r="AD88" s="667"/>
      <c r="AE88" s="667"/>
    </row>
    <row r="89" spans="1:31" s="668" customFormat="1" ht="89.25" customHeight="1">
      <c r="A89" s="124"/>
      <c r="B89" s="125"/>
      <c r="C89" s="467"/>
      <c r="D89" s="125"/>
      <c r="E89" s="125"/>
      <c r="F89" s="125"/>
      <c r="G89" s="125"/>
      <c r="H89" s="125"/>
      <c r="I89" s="125"/>
      <c r="J89" s="125"/>
      <c r="K89" s="125"/>
      <c r="L89" s="125"/>
      <c r="M89" s="125"/>
      <c r="N89" s="126"/>
      <c r="O89" s="126"/>
      <c r="P89" s="126"/>
      <c r="Q89" s="126"/>
      <c r="R89" s="126"/>
      <c r="S89" s="126"/>
      <c r="T89" s="125"/>
      <c r="U89" s="126"/>
      <c r="V89" s="126"/>
      <c r="W89" s="126"/>
      <c r="X89" s="126"/>
      <c r="Y89" s="125"/>
      <c r="Z89" s="125"/>
      <c r="AA89" s="667"/>
      <c r="AB89" s="667"/>
      <c r="AC89" s="667"/>
      <c r="AD89" s="667"/>
      <c r="AE89" s="667"/>
    </row>
    <row r="90" spans="1:31" s="668" customFormat="1" ht="195" customHeight="1">
      <c r="A90" s="124"/>
      <c r="B90" s="125"/>
      <c r="C90" s="467"/>
      <c r="D90" s="125"/>
      <c r="E90" s="125"/>
      <c r="F90" s="125"/>
      <c r="G90" s="125"/>
      <c r="H90" s="125"/>
      <c r="I90" s="125"/>
      <c r="J90" s="125"/>
      <c r="K90" s="125"/>
      <c r="L90" s="125"/>
      <c r="M90" s="125"/>
      <c r="N90" s="126"/>
      <c r="O90" s="126"/>
      <c r="P90" s="126"/>
      <c r="Q90" s="126"/>
      <c r="R90" s="126"/>
      <c r="S90" s="126"/>
      <c r="T90" s="125"/>
      <c r="U90" s="126"/>
      <c r="V90" s="126"/>
      <c r="W90" s="126"/>
      <c r="X90" s="126"/>
      <c r="Y90" s="125"/>
      <c r="Z90" s="125"/>
      <c r="AA90" s="667"/>
      <c r="AB90" s="667"/>
      <c r="AC90" s="667"/>
      <c r="AD90" s="667"/>
      <c r="AE90" s="667"/>
    </row>
    <row r="91" spans="1:31" s="668" customFormat="1" ht="189.75" customHeight="1">
      <c r="A91" s="124"/>
      <c r="B91" s="125"/>
      <c r="C91" s="467"/>
      <c r="D91" s="125"/>
      <c r="E91" s="125"/>
      <c r="F91" s="125"/>
      <c r="G91" s="125"/>
      <c r="H91" s="125"/>
      <c r="I91" s="125"/>
      <c r="J91" s="125"/>
      <c r="K91" s="125"/>
      <c r="L91" s="125"/>
      <c r="M91" s="125"/>
      <c r="N91" s="126"/>
      <c r="O91" s="126"/>
      <c r="P91" s="126"/>
      <c r="Q91" s="126"/>
      <c r="R91" s="126"/>
      <c r="S91" s="126"/>
      <c r="T91" s="125"/>
      <c r="U91" s="126"/>
      <c r="V91" s="126"/>
      <c r="W91" s="126"/>
      <c r="X91" s="126"/>
      <c r="Y91" s="125"/>
      <c r="Z91" s="125"/>
      <c r="AA91" s="667"/>
      <c r="AB91" s="667"/>
      <c r="AC91" s="667"/>
      <c r="AD91" s="667"/>
      <c r="AE91" s="667"/>
    </row>
    <row r="92" spans="1:31" s="668" customFormat="1">
      <c r="A92" s="124"/>
      <c r="B92" s="125"/>
      <c r="C92" s="467"/>
      <c r="D92" s="125"/>
      <c r="E92" s="125"/>
      <c r="F92" s="125"/>
      <c r="G92" s="125"/>
      <c r="H92" s="125"/>
      <c r="I92" s="125"/>
      <c r="J92" s="125"/>
      <c r="K92" s="125"/>
      <c r="L92" s="125"/>
      <c r="M92" s="125"/>
      <c r="N92" s="126"/>
      <c r="O92" s="126"/>
      <c r="P92" s="126"/>
      <c r="Q92" s="126"/>
      <c r="R92" s="126"/>
      <c r="S92" s="126"/>
      <c r="T92" s="125"/>
      <c r="U92" s="126"/>
      <c r="V92" s="126"/>
      <c r="W92" s="126"/>
      <c r="X92" s="126"/>
      <c r="Y92" s="125"/>
      <c r="Z92" s="125"/>
      <c r="AA92" s="667"/>
      <c r="AB92" s="667"/>
      <c r="AC92" s="667"/>
      <c r="AD92" s="667"/>
      <c r="AE92" s="667"/>
    </row>
    <row r="93" spans="1:31" s="668" customFormat="1">
      <c r="A93" s="124"/>
      <c r="B93" s="125"/>
      <c r="C93" s="467"/>
      <c r="D93" s="125"/>
      <c r="E93" s="125"/>
      <c r="F93" s="125"/>
      <c r="G93" s="125"/>
      <c r="H93" s="125"/>
      <c r="I93" s="125"/>
      <c r="J93" s="125"/>
      <c r="K93" s="125"/>
      <c r="L93" s="125"/>
      <c r="M93" s="125"/>
      <c r="N93" s="126"/>
      <c r="O93" s="126"/>
      <c r="P93" s="126"/>
      <c r="Q93" s="126"/>
      <c r="R93" s="126"/>
      <c r="S93" s="126"/>
      <c r="T93" s="125"/>
      <c r="U93" s="126"/>
      <c r="V93" s="126"/>
      <c r="W93" s="126"/>
      <c r="X93" s="126"/>
      <c r="Y93" s="125"/>
      <c r="Z93" s="125"/>
      <c r="AA93" s="667"/>
      <c r="AB93" s="667"/>
      <c r="AC93" s="667"/>
      <c r="AD93" s="667"/>
      <c r="AE93" s="667"/>
    </row>
    <row r="94" spans="1:31" s="668" customFormat="1">
      <c r="A94" s="124"/>
      <c r="B94" s="125"/>
      <c r="C94" s="467"/>
      <c r="D94" s="125"/>
      <c r="E94" s="125"/>
      <c r="F94" s="125"/>
      <c r="G94" s="125"/>
      <c r="H94" s="125"/>
      <c r="I94" s="125"/>
      <c r="J94" s="125"/>
      <c r="K94" s="125"/>
      <c r="L94" s="125"/>
      <c r="M94" s="125"/>
      <c r="N94" s="126"/>
      <c r="O94" s="126"/>
      <c r="P94" s="126"/>
      <c r="Q94" s="126"/>
      <c r="R94" s="126"/>
      <c r="S94" s="126"/>
      <c r="T94" s="125"/>
      <c r="U94" s="126"/>
      <c r="V94" s="126"/>
      <c r="W94" s="126"/>
      <c r="X94" s="126"/>
      <c r="Y94" s="125"/>
      <c r="Z94" s="125"/>
      <c r="AA94" s="667"/>
      <c r="AB94" s="667"/>
      <c r="AC94" s="667"/>
      <c r="AD94" s="667"/>
      <c r="AE94" s="667"/>
    </row>
    <row r="95" spans="1:31" s="668" customFormat="1" ht="223.15" customHeight="1">
      <c r="A95" s="124"/>
      <c r="B95" s="125"/>
      <c r="C95" s="467"/>
      <c r="D95" s="125"/>
      <c r="E95" s="125"/>
      <c r="F95" s="125"/>
      <c r="G95" s="125"/>
      <c r="H95" s="125"/>
      <c r="I95" s="125"/>
      <c r="J95" s="125"/>
      <c r="K95" s="125"/>
      <c r="L95" s="125"/>
      <c r="M95" s="125"/>
      <c r="N95" s="126"/>
      <c r="O95" s="126"/>
      <c r="P95" s="126"/>
      <c r="Q95" s="126"/>
      <c r="R95" s="126"/>
      <c r="S95" s="126"/>
      <c r="T95" s="125"/>
      <c r="U95" s="126"/>
      <c r="V95" s="126"/>
      <c r="W95" s="126"/>
      <c r="X95" s="126"/>
      <c r="Y95" s="125"/>
      <c r="Z95" s="125"/>
      <c r="AA95" s="667"/>
      <c r="AB95" s="667"/>
      <c r="AC95" s="667"/>
      <c r="AD95" s="667"/>
      <c r="AE95" s="667"/>
    </row>
    <row r="96" spans="1:31" s="668" customFormat="1" ht="75" customHeight="1">
      <c r="A96" s="124"/>
      <c r="B96" s="125"/>
      <c r="C96" s="467"/>
      <c r="D96" s="125"/>
      <c r="E96" s="125"/>
      <c r="F96" s="125"/>
      <c r="G96" s="125"/>
      <c r="H96" s="125"/>
      <c r="I96" s="125"/>
      <c r="J96" s="125"/>
      <c r="K96" s="125"/>
      <c r="L96" s="125"/>
      <c r="M96" s="125"/>
      <c r="N96" s="126"/>
      <c r="O96" s="126"/>
      <c r="P96" s="126"/>
      <c r="Q96" s="126"/>
      <c r="R96" s="126"/>
      <c r="S96" s="126"/>
      <c r="T96" s="125"/>
      <c r="U96" s="126"/>
      <c r="V96" s="126"/>
      <c r="W96" s="126"/>
      <c r="X96" s="126"/>
      <c r="Y96" s="125"/>
      <c r="Z96" s="125"/>
      <c r="AA96" s="667"/>
      <c r="AB96" s="667"/>
      <c r="AC96" s="667"/>
      <c r="AD96" s="667"/>
      <c r="AE96" s="667"/>
    </row>
    <row r="97" spans="1:31" s="668" customFormat="1" ht="74.25" customHeight="1">
      <c r="A97" s="124"/>
      <c r="B97" s="125"/>
      <c r="C97" s="467"/>
      <c r="D97" s="125"/>
      <c r="E97" s="125"/>
      <c r="F97" s="125"/>
      <c r="G97" s="125"/>
      <c r="H97" s="125"/>
      <c r="I97" s="125"/>
      <c r="J97" s="125"/>
      <c r="K97" s="125"/>
      <c r="L97" s="125"/>
      <c r="M97" s="125"/>
      <c r="N97" s="126"/>
      <c r="O97" s="126"/>
      <c r="P97" s="126"/>
      <c r="Q97" s="126"/>
      <c r="R97" s="126"/>
      <c r="S97" s="126"/>
      <c r="T97" s="125"/>
      <c r="U97" s="126"/>
      <c r="V97" s="126"/>
      <c r="W97" s="126"/>
      <c r="X97" s="126"/>
      <c r="Y97" s="125"/>
      <c r="Z97" s="125"/>
      <c r="AA97" s="667"/>
      <c r="AB97" s="667"/>
      <c r="AC97" s="667"/>
      <c r="AD97" s="667"/>
      <c r="AE97" s="667"/>
    </row>
    <row r="98" spans="1:31" s="668" customFormat="1" ht="81" customHeight="1">
      <c r="A98" s="124"/>
      <c r="B98" s="125"/>
      <c r="C98" s="467"/>
      <c r="D98" s="125"/>
      <c r="E98" s="125"/>
      <c r="F98" s="125"/>
      <c r="G98" s="125"/>
      <c r="H98" s="125"/>
      <c r="I98" s="125"/>
      <c r="J98" s="125"/>
      <c r="K98" s="125"/>
      <c r="L98" s="125"/>
      <c r="M98" s="125"/>
      <c r="N98" s="126"/>
      <c r="O98" s="126"/>
      <c r="P98" s="126"/>
      <c r="Q98" s="126"/>
      <c r="R98" s="126"/>
      <c r="S98" s="126"/>
      <c r="T98" s="125"/>
      <c r="U98" s="126"/>
      <c r="V98" s="126"/>
      <c r="W98" s="126"/>
      <c r="X98" s="126"/>
      <c r="Y98" s="125"/>
      <c r="Z98" s="125"/>
      <c r="AA98" s="667"/>
      <c r="AB98" s="667"/>
      <c r="AC98" s="667"/>
      <c r="AD98" s="667"/>
      <c r="AE98" s="667"/>
    </row>
    <row r="99" spans="1:31" s="668" customFormat="1" ht="15.75" customHeight="1">
      <c r="A99" s="124"/>
      <c r="B99" s="125"/>
      <c r="C99" s="467"/>
      <c r="D99" s="125"/>
      <c r="E99" s="125"/>
      <c r="F99" s="125"/>
      <c r="G99" s="125"/>
      <c r="H99" s="125"/>
      <c r="I99" s="125"/>
      <c r="J99" s="125"/>
      <c r="K99" s="125"/>
      <c r="L99" s="125"/>
      <c r="M99" s="125"/>
      <c r="N99" s="126"/>
      <c r="O99" s="126"/>
      <c r="P99" s="126"/>
      <c r="Q99" s="126"/>
      <c r="R99" s="126"/>
      <c r="S99" s="126"/>
      <c r="T99" s="125"/>
      <c r="U99" s="126"/>
      <c r="V99" s="126"/>
      <c r="W99" s="126"/>
      <c r="X99" s="126"/>
      <c r="Y99" s="125"/>
      <c r="Z99" s="125"/>
      <c r="AA99" s="667"/>
      <c r="AB99" s="667"/>
      <c r="AC99" s="667"/>
      <c r="AD99" s="667"/>
      <c r="AE99" s="667"/>
    </row>
    <row r="100" spans="1:31" s="668" customFormat="1" ht="15.75" customHeight="1">
      <c r="A100" s="125"/>
      <c r="B100" s="125"/>
      <c r="C100" s="467"/>
      <c r="D100" s="125"/>
      <c r="E100" s="125"/>
      <c r="F100" s="125"/>
      <c r="G100" s="125"/>
      <c r="H100" s="125"/>
      <c r="I100" s="125"/>
      <c r="J100" s="125"/>
      <c r="K100" s="125"/>
      <c r="L100" s="125"/>
      <c r="M100" s="125"/>
      <c r="N100" s="126"/>
      <c r="O100" s="126"/>
      <c r="P100" s="126"/>
      <c r="Q100" s="126"/>
      <c r="R100" s="126"/>
      <c r="S100" s="126"/>
      <c r="T100" s="125"/>
      <c r="U100" s="126"/>
      <c r="V100" s="126"/>
      <c r="W100" s="126"/>
      <c r="X100" s="126"/>
      <c r="Y100" s="125"/>
      <c r="Z100" s="125"/>
      <c r="AA100" s="667"/>
      <c r="AB100" s="667"/>
      <c r="AC100" s="667"/>
      <c r="AD100" s="667"/>
      <c r="AE100" s="667"/>
    </row>
  </sheetData>
  <mergeCells count="17">
    <mergeCell ref="B83:B85"/>
    <mergeCell ref="B57:B64"/>
    <mergeCell ref="B65:B70"/>
    <mergeCell ref="B71:B82"/>
    <mergeCell ref="A57:A70"/>
    <mergeCell ref="A71:A85"/>
    <mergeCell ref="A1:Z2"/>
    <mergeCell ref="N6:Z6"/>
    <mergeCell ref="B25:B34"/>
    <mergeCell ref="B41:B48"/>
    <mergeCell ref="B49:B56"/>
    <mergeCell ref="B8:B14"/>
    <mergeCell ref="B15:B17"/>
    <mergeCell ref="A8:A56"/>
    <mergeCell ref="B35:B40"/>
    <mergeCell ref="B19:B21"/>
    <mergeCell ref="B22:B24"/>
  </mergeCells>
  <phoneticPr fontId="20" type="noConversion"/>
  <printOptions horizontalCentered="1"/>
  <pageMargins left="0.15748031496062992" right="0" top="0.39370078740157483" bottom="0.43307086614173229" header="0.31496062992125984" footer="0.31496062992125984"/>
  <pageSetup paperSize="8" scale="53" orientation="landscape" r:id="rId1"/>
  <rowBreaks count="12" manualBreakCount="12">
    <brk id="14" max="25" man="1"/>
    <brk id="18" max="25" man="1"/>
    <brk id="24" max="25" man="1"/>
    <brk id="34" max="25" man="1"/>
    <brk id="40" max="25" man="1"/>
    <brk id="48" max="25" man="1"/>
    <brk id="56" max="25" man="1"/>
    <brk id="64" max="25" man="1"/>
    <brk id="70" max="25" man="1"/>
    <brk id="77" max="25" man="1"/>
    <brk id="85" max="25" man="1"/>
    <brk id="89" max="25" man="1"/>
  </rowBreaks>
</worksheet>
</file>

<file path=xl/worksheets/sheet4.xml><?xml version="1.0" encoding="utf-8"?>
<worksheet xmlns="http://schemas.openxmlformats.org/spreadsheetml/2006/main" xmlns:r="http://schemas.openxmlformats.org/officeDocument/2006/relationships">
  <dimension ref="A1:Z31"/>
  <sheetViews>
    <sheetView view="pageBreakPreview" zoomScale="50" zoomScaleNormal="100" zoomScaleSheetLayoutView="50" workbookViewId="0">
      <selection activeCell="I9" sqref="I9"/>
    </sheetView>
  </sheetViews>
  <sheetFormatPr defaultRowHeight="12.75"/>
  <cols>
    <col min="1" max="1" width="18.7109375" customWidth="1"/>
    <col min="2" max="2" width="17.85546875" style="645" customWidth="1"/>
    <col min="3" max="3" width="14.85546875" customWidth="1"/>
    <col min="4" max="4" width="16.85546875" customWidth="1"/>
    <col min="5" max="11" width="14.85546875" customWidth="1"/>
    <col min="12" max="12" width="17.5703125" customWidth="1"/>
    <col min="13" max="13" width="14.85546875" customWidth="1"/>
    <col min="14" max="19" width="3.5703125" bestFit="1" customWidth="1"/>
    <col min="20" max="20" width="7.5703125" style="539" bestFit="1" customWidth="1"/>
    <col min="21" max="24" width="5.5703125" bestFit="1" customWidth="1"/>
    <col min="25" max="26" width="8.28515625" style="539" customWidth="1"/>
  </cols>
  <sheetData>
    <row r="1" spans="1:26">
      <c r="A1" s="769" t="s">
        <v>76</v>
      </c>
      <c r="B1" s="770"/>
      <c r="C1" s="770"/>
      <c r="D1" s="770"/>
      <c r="E1" s="770"/>
      <c r="F1" s="770"/>
      <c r="G1" s="770"/>
      <c r="H1" s="770"/>
      <c r="I1" s="770"/>
      <c r="J1" s="770"/>
      <c r="K1" s="770"/>
      <c r="L1" s="771"/>
      <c r="M1" s="771"/>
      <c r="N1" s="771"/>
      <c r="O1" s="771"/>
      <c r="P1" s="771"/>
      <c r="Q1" s="771"/>
      <c r="R1" s="771"/>
      <c r="S1" s="771"/>
      <c r="T1" s="771"/>
      <c r="U1" s="771"/>
      <c r="V1" s="771"/>
      <c r="W1" s="771"/>
      <c r="X1" s="771"/>
      <c r="Y1" s="771"/>
      <c r="Z1" s="772"/>
    </row>
    <row r="2" spans="1:26">
      <c r="A2" s="773"/>
      <c r="B2" s="774"/>
      <c r="C2" s="774"/>
      <c r="D2" s="774"/>
      <c r="E2" s="774"/>
      <c r="F2" s="774"/>
      <c r="G2" s="774"/>
      <c r="H2" s="774"/>
      <c r="I2" s="774"/>
      <c r="J2" s="774"/>
      <c r="K2" s="774"/>
      <c r="L2" s="775"/>
      <c r="M2" s="775"/>
      <c r="N2" s="775"/>
      <c r="O2" s="775"/>
      <c r="P2" s="775"/>
      <c r="Q2" s="775"/>
      <c r="R2" s="775"/>
      <c r="S2" s="775"/>
      <c r="T2" s="775"/>
      <c r="U2" s="775"/>
      <c r="V2" s="775"/>
      <c r="W2" s="775"/>
      <c r="X2" s="775"/>
      <c r="Y2" s="775"/>
      <c r="Z2" s="776"/>
    </row>
    <row r="3" spans="1:26" ht="14.25">
      <c r="A3" s="211"/>
      <c r="B3" s="445"/>
      <c r="C3" s="445"/>
      <c r="D3" s="137"/>
      <c r="E3" s="137"/>
      <c r="F3" s="137"/>
      <c r="G3" s="137"/>
      <c r="H3" s="137"/>
      <c r="I3" s="137"/>
      <c r="J3" s="137"/>
      <c r="K3" s="137"/>
      <c r="L3" s="137"/>
      <c r="M3" s="137"/>
      <c r="N3" s="137"/>
      <c r="O3" s="137"/>
      <c r="P3" s="137"/>
      <c r="Q3" s="137"/>
      <c r="R3" s="137"/>
      <c r="S3" s="137"/>
      <c r="T3" s="445"/>
      <c r="U3" s="137"/>
      <c r="V3" s="137"/>
      <c r="W3" s="137"/>
      <c r="X3" s="137"/>
      <c r="Y3" s="540"/>
      <c r="Z3" s="541"/>
    </row>
    <row r="4" spans="1:26" ht="14.25">
      <c r="A4" s="138"/>
      <c r="B4" s="445"/>
      <c r="C4" s="445"/>
      <c r="D4" s="137"/>
      <c r="E4" s="137"/>
      <c r="F4" s="137"/>
      <c r="G4" s="137"/>
      <c r="H4" s="137"/>
      <c r="I4" s="137"/>
      <c r="J4" s="137"/>
      <c r="K4" s="137"/>
      <c r="L4" s="137"/>
      <c r="M4" s="137"/>
      <c r="N4" s="137"/>
      <c r="O4" s="137"/>
      <c r="P4" s="137"/>
      <c r="Q4" s="137"/>
      <c r="R4" s="137"/>
      <c r="S4" s="137"/>
      <c r="T4" s="445"/>
      <c r="U4" s="137"/>
      <c r="V4" s="137"/>
      <c r="W4" s="137"/>
      <c r="X4" s="137"/>
      <c r="Y4" s="199"/>
      <c r="Z4" s="542"/>
    </row>
    <row r="5" spans="1:26" ht="14.25">
      <c r="A5" s="212"/>
      <c r="B5" s="101" t="s">
        <v>231</v>
      </c>
      <c r="C5" s="101"/>
      <c r="D5" s="103" t="s">
        <v>232</v>
      </c>
      <c r="E5" s="104" t="s">
        <v>233</v>
      </c>
      <c r="F5" s="105" t="s">
        <v>234</v>
      </c>
      <c r="G5" s="106" t="s">
        <v>235</v>
      </c>
      <c r="H5" s="137"/>
      <c r="I5" s="137"/>
      <c r="J5" s="137"/>
      <c r="K5" s="137"/>
      <c r="L5" s="137"/>
      <c r="M5" s="137"/>
      <c r="N5" s="137"/>
      <c r="O5" s="137"/>
      <c r="P5" s="137"/>
      <c r="Q5" s="137"/>
      <c r="R5" s="137"/>
      <c r="S5" s="137"/>
      <c r="T5" s="445"/>
      <c r="U5" s="137"/>
      <c r="V5" s="137"/>
      <c r="W5" s="137"/>
      <c r="X5" s="137"/>
      <c r="Y5" s="543"/>
      <c r="Z5" s="544"/>
    </row>
    <row r="6" spans="1:26" ht="99.75">
      <c r="A6" s="623" t="s">
        <v>236</v>
      </c>
      <c r="B6" s="250" t="s">
        <v>1353</v>
      </c>
      <c r="C6" s="623" t="s">
        <v>1372</v>
      </c>
      <c r="D6" s="623" t="s">
        <v>1620</v>
      </c>
      <c r="E6" s="623" t="s">
        <v>237</v>
      </c>
      <c r="F6" s="623" t="s">
        <v>238</v>
      </c>
      <c r="G6" s="623" t="s">
        <v>239</v>
      </c>
      <c r="H6" s="623" t="s">
        <v>240</v>
      </c>
      <c r="I6" s="623" t="s">
        <v>963</v>
      </c>
      <c r="J6" s="623" t="s">
        <v>242</v>
      </c>
      <c r="K6" s="623" t="s">
        <v>243</v>
      </c>
      <c r="L6" s="623" t="s">
        <v>964</v>
      </c>
      <c r="M6" s="623" t="s">
        <v>245</v>
      </c>
      <c r="N6" s="800" t="s">
        <v>246</v>
      </c>
      <c r="O6" s="800"/>
      <c r="P6" s="800"/>
      <c r="Q6" s="800"/>
      <c r="R6" s="800"/>
      <c r="S6" s="800"/>
      <c r="T6" s="800"/>
      <c r="U6" s="800"/>
      <c r="V6" s="800"/>
      <c r="W6" s="800"/>
      <c r="X6" s="800"/>
      <c r="Y6" s="800"/>
      <c r="Z6" s="801"/>
    </row>
    <row r="7" spans="1:26" ht="57.75" customHeight="1">
      <c r="A7" s="146"/>
      <c r="B7" s="442"/>
      <c r="C7" s="139"/>
      <c r="D7" s="139"/>
      <c r="E7" s="139"/>
      <c r="F7" s="139"/>
      <c r="G7" s="139"/>
      <c r="H7" s="139"/>
      <c r="I7" s="139"/>
      <c r="J7" s="139"/>
      <c r="K7" s="139"/>
      <c r="L7" s="439"/>
      <c r="M7" s="439"/>
      <c r="N7" s="140" t="s">
        <v>247</v>
      </c>
      <c r="O7" s="140" t="s">
        <v>248</v>
      </c>
      <c r="P7" s="140" t="s">
        <v>249</v>
      </c>
      <c r="Q7" s="140" t="s">
        <v>250</v>
      </c>
      <c r="R7" s="140" t="s">
        <v>251</v>
      </c>
      <c r="S7" s="140" t="s">
        <v>252</v>
      </c>
      <c r="T7" s="141" t="s">
        <v>660</v>
      </c>
      <c r="U7" s="140" t="s">
        <v>254</v>
      </c>
      <c r="V7" s="140" t="s">
        <v>255</v>
      </c>
      <c r="W7" s="140" t="s">
        <v>256</v>
      </c>
      <c r="X7" s="140" t="s">
        <v>257</v>
      </c>
      <c r="Y7" s="141" t="s">
        <v>258</v>
      </c>
      <c r="Z7" s="141" t="s">
        <v>259</v>
      </c>
    </row>
    <row r="8" spans="1:26" ht="142.5">
      <c r="A8" s="810" t="s">
        <v>1664</v>
      </c>
      <c r="B8" s="811" t="s">
        <v>965</v>
      </c>
      <c r="C8" s="139" t="s">
        <v>1359</v>
      </c>
      <c r="D8" s="142" t="s">
        <v>966</v>
      </c>
      <c r="E8" s="142" t="s">
        <v>1709</v>
      </c>
      <c r="F8" s="142" t="s">
        <v>110</v>
      </c>
      <c r="G8" s="142" t="s">
        <v>1710</v>
      </c>
      <c r="H8" s="142" t="s">
        <v>112</v>
      </c>
      <c r="I8" s="599">
        <v>4</v>
      </c>
      <c r="J8" s="142" t="s">
        <v>113</v>
      </c>
      <c r="K8" s="142" t="s">
        <v>114</v>
      </c>
      <c r="L8" s="142" t="s">
        <v>115</v>
      </c>
      <c r="M8" s="142" t="s">
        <v>116</v>
      </c>
      <c r="N8" s="130">
        <v>4</v>
      </c>
      <c r="O8" s="130">
        <v>5</v>
      </c>
      <c r="P8" s="130">
        <v>1</v>
      </c>
      <c r="Q8" s="130">
        <v>3</v>
      </c>
      <c r="R8" s="130">
        <v>1</v>
      </c>
      <c r="S8" s="130">
        <v>2</v>
      </c>
      <c r="T8" s="537">
        <f t="shared" ref="T8:T20" si="0">(N8+O8+P8+Q8+R8+S8)/6</f>
        <v>2.6666666666666665</v>
      </c>
      <c r="U8" s="130">
        <v>2</v>
      </c>
      <c r="V8" s="130">
        <v>1</v>
      </c>
      <c r="W8" s="130">
        <v>1</v>
      </c>
      <c r="X8" s="130">
        <v>2</v>
      </c>
      <c r="Y8" s="440">
        <f>(U8+V8+W8+X8)/4</f>
        <v>1.5</v>
      </c>
      <c r="Z8" s="537">
        <f>T8*Y8</f>
        <v>4</v>
      </c>
    </row>
    <row r="9" spans="1:26" ht="142.5">
      <c r="A9" s="805"/>
      <c r="B9" s="799"/>
      <c r="C9" s="628" t="s">
        <v>1362</v>
      </c>
      <c r="D9" s="422" t="s">
        <v>1560</v>
      </c>
      <c r="E9" s="431" t="s">
        <v>1711</v>
      </c>
      <c r="F9" s="422" t="s">
        <v>1629</v>
      </c>
      <c r="G9" s="423" t="s">
        <v>1631</v>
      </c>
      <c r="H9" s="422" t="s">
        <v>1630</v>
      </c>
      <c r="I9" s="600">
        <v>4</v>
      </c>
      <c r="J9" s="422" t="s">
        <v>1564</v>
      </c>
      <c r="K9" s="422" t="s">
        <v>1566</v>
      </c>
      <c r="L9" s="142" t="s">
        <v>115</v>
      </c>
      <c r="M9" s="425" t="s">
        <v>265</v>
      </c>
      <c r="N9" s="426">
        <v>2</v>
      </c>
      <c r="O9" s="427">
        <v>5</v>
      </c>
      <c r="P9" s="427">
        <v>1</v>
      </c>
      <c r="Q9" s="427">
        <v>1</v>
      </c>
      <c r="R9" s="427">
        <v>1</v>
      </c>
      <c r="S9" s="427">
        <v>2</v>
      </c>
      <c r="T9" s="428">
        <v>2</v>
      </c>
      <c r="U9" s="427">
        <v>1</v>
      </c>
      <c r="V9" s="427">
        <v>1</v>
      </c>
      <c r="W9" s="427">
        <v>2</v>
      </c>
      <c r="X9" s="427">
        <v>3</v>
      </c>
      <c r="Y9" s="429">
        <v>1.75</v>
      </c>
      <c r="Z9" s="430">
        <f t="shared" ref="Z9:Z31" si="1">T9*Y9</f>
        <v>3.5</v>
      </c>
    </row>
    <row r="10" spans="1:26" ht="142.5">
      <c r="A10" s="805"/>
      <c r="B10" s="811" t="s">
        <v>117</v>
      </c>
      <c r="C10" s="139" t="s">
        <v>1359</v>
      </c>
      <c r="D10" s="142" t="s">
        <v>966</v>
      </c>
      <c r="E10" s="142" t="s">
        <v>967</v>
      </c>
      <c r="F10" s="142" t="s">
        <v>110</v>
      </c>
      <c r="G10" s="142" t="s">
        <v>111</v>
      </c>
      <c r="H10" s="142" t="s">
        <v>112</v>
      </c>
      <c r="I10" s="599">
        <v>4</v>
      </c>
      <c r="J10" s="142" t="s">
        <v>118</v>
      </c>
      <c r="K10" s="142" t="s">
        <v>114</v>
      </c>
      <c r="L10" s="142" t="s">
        <v>115</v>
      </c>
      <c r="M10" s="142" t="s">
        <v>116</v>
      </c>
      <c r="N10" s="130">
        <v>4</v>
      </c>
      <c r="O10" s="130">
        <v>5</v>
      </c>
      <c r="P10" s="130">
        <v>1</v>
      </c>
      <c r="Q10" s="130">
        <v>3</v>
      </c>
      <c r="R10" s="130">
        <v>1</v>
      </c>
      <c r="S10" s="130">
        <v>2</v>
      </c>
      <c r="T10" s="537">
        <f t="shared" si="0"/>
        <v>2.6666666666666665</v>
      </c>
      <c r="U10" s="130">
        <v>2</v>
      </c>
      <c r="V10" s="130">
        <v>1</v>
      </c>
      <c r="W10" s="130">
        <v>1</v>
      </c>
      <c r="X10" s="130">
        <v>2</v>
      </c>
      <c r="Y10" s="537">
        <f t="shared" ref="Y10:Y23" si="2">(U10+V10+W10+X10)/4</f>
        <v>1.5</v>
      </c>
      <c r="Z10" s="537">
        <f t="shared" si="1"/>
        <v>4</v>
      </c>
    </row>
    <row r="11" spans="1:26" ht="142.5">
      <c r="A11" s="805"/>
      <c r="B11" s="799"/>
      <c r="C11" s="628" t="s">
        <v>1362</v>
      </c>
      <c r="D11" s="422" t="s">
        <v>1560</v>
      </c>
      <c r="E11" s="431" t="s">
        <v>1711</v>
      </c>
      <c r="F11" s="422" t="s">
        <v>1629</v>
      </c>
      <c r="G11" s="423" t="s">
        <v>1631</v>
      </c>
      <c r="H11" s="422" t="s">
        <v>1630</v>
      </c>
      <c r="I11" s="600">
        <v>4</v>
      </c>
      <c r="J11" s="422" t="s">
        <v>1564</v>
      </c>
      <c r="K11" s="422" t="s">
        <v>1566</v>
      </c>
      <c r="L11" s="142" t="s">
        <v>115</v>
      </c>
      <c r="M11" s="425" t="s">
        <v>265</v>
      </c>
      <c r="N11" s="426">
        <v>2</v>
      </c>
      <c r="O11" s="427">
        <v>5</v>
      </c>
      <c r="P11" s="427">
        <v>1</v>
      </c>
      <c r="Q11" s="427">
        <v>1</v>
      </c>
      <c r="R11" s="427">
        <v>1</v>
      </c>
      <c r="S11" s="427">
        <v>2</v>
      </c>
      <c r="T11" s="428">
        <v>2</v>
      </c>
      <c r="U11" s="427">
        <v>1</v>
      </c>
      <c r="V11" s="427">
        <v>1</v>
      </c>
      <c r="W11" s="427">
        <v>2</v>
      </c>
      <c r="X11" s="427">
        <v>3</v>
      </c>
      <c r="Y11" s="429">
        <v>1.75</v>
      </c>
      <c r="Z11" s="430">
        <f t="shared" si="1"/>
        <v>3.5</v>
      </c>
    </row>
    <row r="12" spans="1:26" ht="199.5">
      <c r="A12" s="805"/>
      <c r="B12" s="802" t="s">
        <v>119</v>
      </c>
      <c r="C12" s="629" t="s">
        <v>1358</v>
      </c>
      <c r="D12" s="113" t="s">
        <v>120</v>
      </c>
      <c r="E12" s="143" t="s">
        <v>393</v>
      </c>
      <c r="F12" s="143" t="s">
        <v>377</v>
      </c>
      <c r="G12" s="113" t="s">
        <v>394</v>
      </c>
      <c r="H12" s="113" t="s">
        <v>121</v>
      </c>
      <c r="I12" s="268">
        <f>Z12</f>
        <v>8.3333333333333339</v>
      </c>
      <c r="J12" s="107" t="s">
        <v>298</v>
      </c>
      <c r="K12" s="113" t="s">
        <v>399</v>
      </c>
      <c r="L12" s="113" t="s">
        <v>115</v>
      </c>
      <c r="M12" s="113" t="s">
        <v>122</v>
      </c>
      <c r="N12" s="113">
        <v>2</v>
      </c>
      <c r="O12" s="130">
        <v>5</v>
      </c>
      <c r="P12" s="130">
        <v>5</v>
      </c>
      <c r="Q12" s="130">
        <v>5</v>
      </c>
      <c r="R12" s="130">
        <v>5</v>
      </c>
      <c r="S12" s="130">
        <v>3</v>
      </c>
      <c r="T12" s="537">
        <f t="shared" si="0"/>
        <v>4.166666666666667</v>
      </c>
      <c r="U12" s="130">
        <v>4</v>
      </c>
      <c r="V12" s="130">
        <v>1</v>
      </c>
      <c r="W12" s="130">
        <v>0</v>
      </c>
      <c r="X12" s="130">
        <v>3</v>
      </c>
      <c r="Y12" s="537">
        <f t="shared" si="2"/>
        <v>2</v>
      </c>
      <c r="Z12" s="537">
        <f t="shared" si="1"/>
        <v>8.3333333333333339</v>
      </c>
    </row>
    <row r="13" spans="1:26" s="263" customFormat="1" ht="270.75">
      <c r="A13" s="805"/>
      <c r="B13" s="803"/>
      <c r="C13" s="634" t="s">
        <v>1362</v>
      </c>
      <c r="D13" s="605" t="s">
        <v>1671</v>
      </c>
      <c r="E13" s="460" t="s">
        <v>1674</v>
      </c>
      <c r="F13" s="460" t="s">
        <v>1673</v>
      </c>
      <c r="G13" s="644" t="s">
        <v>615</v>
      </c>
      <c r="H13" s="631" t="s">
        <v>616</v>
      </c>
      <c r="I13" s="642">
        <v>8</v>
      </c>
      <c r="J13" s="604" t="s">
        <v>617</v>
      </c>
      <c r="K13" s="460" t="s">
        <v>1670</v>
      </c>
      <c r="L13" s="644" t="s">
        <v>264</v>
      </c>
      <c r="M13" s="631" t="s">
        <v>612</v>
      </c>
      <c r="N13" s="633">
        <v>4</v>
      </c>
      <c r="O13" s="633">
        <v>5</v>
      </c>
      <c r="P13" s="633">
        <v>1</v>
      </c>
      <c r="Q13" s="633">
        <v>5</v>
      </c>
      <c r="R13" s="633">
        <v>1</v>
      </c>
      <c r="S13" s="633">
        <v>4</v>
      </c>
      <c r="T13" s="641">
        <v>2.83</v>
      </c>
      <c r="U13" s="633">
        <v>4</v>
      </c>
      <c r="V13" s="633">
        <v>1</v>
      </c>
      <c r="W13" s="633">
        <v>0</v>
      </c>
      <c r="X13" s="633">
        <v>4</v>
      </c>
      <c r="Y13" s="641">
        <v>2</v>
      </c>
      <c r="Z13" s="641">
        <v>5.67</v>
      </c>
    </row>
    <row r="14" spans="1:26" ht="99.75">
      <c r="A14" s="805"/>
      <c r="B14" s="804"/>
      <c r="C14" s="139" t="s">
        <v>1359</v>
      </c>
      <c r="D14" s="142" t="s">
        <v>123</v>
      </c>
      <c r="E14" s="142" t="s">
        <v>124</v>
      </c>
      <c r="F14" s="142" t="s">
        <v>125</v>
      </c>
      <c r="G14" s="142" t="s">
        <v>126</v>
      </c>
      <c r="H14" s="142" t="s">
        <v>127</v>
      </c>
      <c r="I14" s="599">
        <v>5</v>
      </c>
      <c r="J14" s="142" t="s">
        <v>128</v>
      </c>
      <c r="K14" s="142" t="s">
        <v>129</v>
      </c>
      <c r="L14" s="142" t="s">
        <v>115</v>
      </c>
      <c r="M14" s="142">
        <v>2014</v>
      </c>
      <c r="N14" s="130">
        <v>4</v>
      </c>
      <c r="O14" s="130">
        <v>5</v>
      </c>
      <c r="P14" s="130">
        <v>1</v>
      </c>
      <c r="Q14" s="130">
        <v>3</v>
      </c>
      <c r="R14" s="130">
        <v>1</v>
      </c>
      <c r="S14" s="130">
        <v>3</v>
      </c>
      <c r="T14" s="537">
        <f t="shared" si="0"/>
        <v>2.8333333333333335</v>
      </c>
      <c r="U14" s="130">
        <v>1</v>
      </c>
      <c r="V14" s="130">
        <v>1</v>
      </c>
      <c r="W14" s="130">
        <v>1</v>
      </c>
      <c r="X14" s="130">
        <v>2</v>
      </c>
      <c r="Y14" s="537">
        <f>(U14+V14+W14+X14)/4</f>
        <v>1.25</v>
      </c>
      <c r="Z14" s="537">
        <f>T14*Y14</f>
        <v>3.541666666666667</v>
      </c>
    </row>
    <row r="15" spans="1:26" ht="99.75">
      <c r="A15" s="805"/>
      <c r="B15" s="627" t="s">
        <v>130</v>
      </c>
      <c r="C15" s="629" t="s">
        <v>1359</v>
      </c>
      <c r="D15" s="142" t="s">
        <v>123</v>
      </c>
      <c r="E15" s="142" t="s">
        <v>131</v>
      </c>
      <c r="F15" s="142" t="s">
        <v>132</v>
      </c>
      <c r="G15" s="142" t="s">
        <v>126</v>
      </c>
      <c r="H15" s="142" t="s">
        <v>133</v>
      </c>
      <c r="I15" s="599">
        <v>4</v>
      </c>
      <c r="J15" s="142" t="s">
        <v>128</v>
      </c>
      <c r="K15" s="142" t="s">
        <v>129</v>
      </c>
      <c r="L15" s="142" t="s">
        <v>115</v>
      </c>
      <c r="M15" s="144">
        <v>2014</v>
      </c>
      <c r="N15" s="130">
        <v>4</v>
      </c>
      <c r="O15" s="130">
        <v>5</v>
      </c>
      <c r="P15" s="130">
        <v>1</v>
      </c>
      <c r="Q15" s="130">
        <v>3</v>
      </c>
      <c r="R15" s="130">
        <v>1</v>
      </c>
      <c r="S15" s="130">
        <v>3</v>
      </c>
      <c r="T15" s="448">
        <f t="shared" si="0"/>
        <v>2.8333333333333335</v>
      </c>
      <c r="U15" s="130">
        <v>1</v>
      </c>
      <c r="V15" s="130">
        <v>1</v>
      </c>
      <c r="W15" s="130">
        <v>1</v>
      </c>
      <c r="X15" s="130">
        <v>2</v>
      </c>
      <c r="Y15" s="448">
        <f t="shared" si="2"/>
        <v>1.25</v>
      </c>
      <c r="Z15" s="448">
        <f t="shared" si="1"/>
        <v>3.541666666666667</v>
      </c>
    </row>
    <row r="16" spans="1:26" ht="185.25">
      <c r="A16" s="805"/>
      <c r="B16" s="812" t="s">
        <v>153</v>
      </c>
      <c r="C16" s="629" t="s">
        <v>1359</v>
      </c>
      <c r="D16" s="142" t="s">
        <v>1625</v>
      </c>
      <c r="E16" s="142" t="s">
        <v>154</v>
      </c>
      <c r="F16" s="142" t="s">
        <v>155</v>
      </c>
      <c r="G16" s="142" t="s">
        <v>126</v>
      </c>
      <c r="H16" s="142" t="s">
        <v>156</v>
      </c>
      <c r="I16" s="599">
        <v>4</v>
      </c>
      <c r="J16" s="142" t="s">
        <v>157</v>
      </c>
      <c r="K16" s="142" t="s">
        <v>158</v>
      </c>
      <c r="L16" s="142" t="s">
        <v>115</v>
      </c>
      <c r="M16" s="144" t="s">
        <v>143</v>
      </c>
      <c r="N16" s="131">
        <v>4</v>
      </c>
      <c r="O16" s="131">
        <v>5</v>
      </c>
      <c r="P16" s="131">
        <v>1</v>
      </c>
      <c r="Q16" s="131">
        <v>3</v>
      </c>
      <c r="R16" s="131">
        <v>1</v>
      </c>
      <c r="S16" s="131">
        <v>2</v>
      </c>
      <c r="T16" s="448">
        <f t="shared" si="0"/>
        <v>2.6666666666666665</v>
      </c>
      <c r="U16" s="131">
        <v>2</v>
      </c>
      <c r="V16" s="131">
        <v>1</v>
      </c>
      <c r="W16" s="131">
        <v>1</v>
      </c>
      <c r="X16" s="131">
        <v>2</v>
      </c>
      <c r="Y16" s="448">
        <f t="shared" si="2"/>
        <v>1.5</v>
      </c>
      <c r="Z16" s="448">
        <f t="shared" si="1"/>
        <v>4</v>
      </c>
    </row>
    <row r="17" spans="1:26" ht="156.75">
      <c r="A17" s="805"/>
      <c r="B17" s="813"/>
      <c r="C17" s="629" t="s">
        <v>1359</v>
      </c>
      <c r="D17" s="142" t="s">
        <v>1626</v>
      </c>
      <c r="E17" s="142" t="s">
        <v>159</v>
      </c>
      <c r="F17" s="142" t="s">
        <v>160</v>
      </c>
      <c r="G17" s="142" t="s">
        <v>161</v>
      </c>
      <c r="H17" s="142" t="s">
        <v>156</v>
      </c>
      <c r="I17" s="599">
        <v>4</v>
      </c>
      <c r="J17" s="142" t="s">
        <v>162</v>
      </c>
      <c r="K17" s="142" t="s">
        <v>270</v>
      </c>
      <c r="L17" s="142" t="s">
        <v>115</v>
      </c>
      <c r="M17" s="144" t="s">
        <v>143</v>
      </c>
      <c r="N17" s="131">
        <v>4</v>
      </c>
      <c r="O17" s="131">
        <v>5</v>
      </c>
      <c r="P17" s="131">
        <v>1</v>
      </c>
      <c r="Q17" s="131">
        <v>3</v>
      </c>
      <c r="R17" s="131">
        <v>1</v>
      </c>
      <c r="S17" s="131">
        <v>2</v>
      </c>
      <c r="T17" s="537">
        <f t="shared" si="0"/>
        <v>2.6666666666666665</v>
      </c>
      <c r="U17" s="131">
        <v>2</v>
      </c>
      <c r="V17" s="131">
        <v>1</v>
      </c>
      <c r="W17" s="131">
        <v>1</v>
      </c>
      <c r="X17" s="131">
        <v>2</v>
      </c>
      <c r="Y17" s="537">
        <f t="shared" si="2"/>
        <v>1.5</v>
      </c>
      <c r="Z17" s="537">
        <f t="shared" si="1"/>
        <v>4</v>
      </c>
    </row>
    <row r="18" spans="1:26" ht="128.25">
      <c r="A18" s="805"/>
      <c r="B18" s="546" t="s">
        <v>163</v>
      </c>
      <c r="C18" s="629" t="s">
        <v>1359</v>
      </c>
      <c r="D18" s="142" t="s">
        <v>164</v>
      </c>
      <c r="E18" s="142" t="s">
        <v>165</v>
      </c>
      <c r="F18" s="142" t="s">
        <v>166</v>
      </c>
      <c r="G18" s="142" t="s">
        <v>167</v>
      </c>
      <c r="H18" s="142" t="s">
        <v>168</v>
      </c>
      <c r="I18" s="599">
        <v>4</v>
      </c>
      <c r="J18" s="142" t="s">
        <v>169</v>
      </c>
      <c r="K18" s="142" t="s">
        <v>170</v>
      </c>
      <c r="L18" s="142" t="s">
        <v>115</v>
      </c>
      <c r="M18" s="142" t="s">
        <v>143</v>
      </c>
      <c r="N18" s="132">
        <v>4</v>
      </c>
      <c r="O18" s="132">
        <v>5</v>
      </c>
      <c r="P18" s="132">
        <v>1</v>
      </c>
      <c r="Q18" s="132">
        <v>3</v>
      </c>
      <c r="R18" s="132">
        <v>1</v>
      </c>
      <c r="S18" s="132">
        <v>2</v>
      </c>
      <c r="T18" s="537">
        <f t="shared" si="0"/>
        <v>2.6666666666666665</v>
      </c>
      <c r="U18" s="132">
        <v>1</v>
      </c>
      <c r="V18" s="132">
        <v>1</v>
      </c>
      <c r="W18" s="132">
        <v>1</v>
      </c>
      <c r="X18" s="132">
        <v>2</v>
      </c>
      <c r="Y18" s="537">
        <f t="shared" si="2"/>
        <v>1.25</v>
      </c>
      <c r="Z18" s="537">
        <f t="shared" si="1"/>
        <v>3.333333333333333</v>
      </c>
    </row>
    <row r="19" spans="1:26" ht="185.25">
      <c r="A19" s="805"/>
      <c r="B19" s="812" t="s">
        <v>153</v>
      </c>
      <c r="C19" s="629" t="s">
        <v>1359</v>
      </c>
      <c r="D19" s="142" t="s">
        <v>1625</v>
      </c>
      <c r="E19" s="142" t="s">
        <v>154</v>
      </c>
      <c r="F19" s="142" t="s">
        <v>155</v>
      </c>
      <c r="G19" s="142" t="s">
        <v>171</v>
      </c>
      <c r="H19" s="142" t="s">
        <v>156</v>
      </c>
      <c r="I19" s="599">
        <v>4</v>
      </c>
      <c r="J19" s="142" t="s">
        <v>157</v>
      </c>
      <c r="K19" s="142" t="s">
        <v>158</v>
      </c>
      <c r="L19" s="142" t="s">
        <v>115</v>
      </c>
      <c r="M19" s="144" t="s">
        <v>143</v>
      </c>
      <c r="N19" s="131">
        <v>4</v>
      </c>
      <c r="O19" s="131">
        <v>5</v>
      </c>
      <c r="P19" s="131">
        <v>1</v>
      </c>
      <c r="Q19" s="131">
        <v>3</v>
      </c>
      <c r="R19" s="131">
        <v>1</v>
      </c>
      <c r="S19" s="131">
        <v>2</v>
      </c>
      <c r="T19" s="448">
        <f t="shared" si="0"/>
        <v>2.6666666666666665</v>
      </c>
      <c r="U19" s="131">
        <v>2</v>
      </c>
      <c r="V19" s="131">
        <v>1</v>
      </c>
      <c r="W19" s="131">
        <v>1</v>
      </c>
      <c r="X19" s="131">
        <v>2</v>
      </c>
      <c r="Y19" s="448">
        <f t="shared" si="2"/>
        <v>1.5</v>
      </c>
      <c r="Z19" s="448">
        <f t="shared" si="1"/>
        <v>4</v>
      </c>
    </row>
    <row r="20" spans="1:26" ht="114">
      <c r="A20" s="805"/>
      <c r="B20" s="813"/>
      <c r="C20" s="629" t="s">
        <v>1359</v>
      </c>
      <c r="D20" s="142" t="s">
        <v>1626</v>
      </c>
      <c r="E20" s="142" t="s">
        <v>159</v>
      </c>
      <c r="F20" s="142" t="s">
        <v>160</v>
      </c>
      <c r="G20" s="142" t="s">
        <v>172</v>
      </c>
      <c r="H20" s="142" t="s">
        <v>270</v>
      </c>
      <c r="I20" s="599">
        <v>4</v>
      </c>
      <c r="J20" s="142" t="s">
        <v>270</v>
      </c>
      <c r="K20" s="142" t="s">
        <v>158</v>
      </c>
      <c r="L20" s="142" t="s">
        <v>115</v>
      </c>
      <c r="M20" s="144" t="s">
        <v>143</v>
      </c>
      <c r="N20" s="131">
        <v>4</v>
      </c>
      <c r="O20" s="131">
        <v>5</v>
      </c>
      <c r="P20" s="131">
        <v>1</v>
      </c>
      <c r="Q20" s="131">
        <v>3</v>
      </c>
      <c r="R20" s="131">
        <v>1</v>
      </c>
      <c r="S20" s="131">
        <v>2</v>
      </c>
      <c r="T20" s="537">
        <f t="shared" si="0"/>
        <v>2.6666666666666665</v>
      </c>
      <c r="U20" s="131">
        <v>2</v>
      </c>
      <c r="V20" s="131">
        <v>1</v>
      </c>
      <c r="W20" s="131">
        <v>1</v>
      </c>
      <c r="X20" s="131">
        <v>2</v>
      </c>
      <c r="Y20" s="537">
        <f t="shared" si="2"/>
        <v>1.5</v>
      </c>
      <c r="Z20" s="430">
        <f t="shared" si="1"/>
        <v>4</v>
      </c>
    </row>
    <row r="21" spans="1:26" ht="128.25">
      <c r="A21" s="805"/>
      <c r="B21" s="546" t="s">
        <v>173</v>
      </c>
      <c r="C21" s="629" t="s">
        <v>1359</v>
      </c>
      <c r="D21" s="142" t="s">
        <v>164</v>
      </c>
      <c r="E21" s="142" t="s">
        <v>165</v>
      </c>
      <c r="F21" s="142" t="s">
        <v>174</v>
      </c>
      <c r="G21" s="142" t="s">
        <v>167</v>
      </c>
      <c r="H21" s="142" t="s">
        <v>168</v>
      </c>
      <c r="I21" s="599">
        <v>4</v>
      </c>
      <c r="J21" s="142" t="s">
        <v>169</v>
      </c>
      <c r="K21" s="142" t="s">
        <v>170</v>
      </c>
      <c r="L21" s="142" t="s">
        <v>115</v>
      </c>
      <c r="M21" s="144" t="s">
        <v>143</v>
      </c>
      <c r="N21" s="132">
        <v>4</v>
      </c>
      <c r="O21" s="132">
        <v>5</v>
      </c>
      <c r="P21" s="132">
        <v>1</v>
      </c>
      <c r="Q21" s="132">
        <v>3</v>
      </c>
      <c r="R21" s="132">
        <v>1</v>
      </c>
      <c r="S21" s="132">
        <v>2</v>
      </c>
      <c r="T21" s="537">
        <f>(N21+O21+P21+Q21+R21+S21)/6</f>
        <v>2.6666666666666665</v>
      </c>
      <c r="U21" s="132">
        <v>1</v>
      </c>
      <c r="V21" s="132">
        <v>1</v>
      </c>
      <c r="W21" s="132">
        <v>1</v>
      </c>
      <c r="X21" s="132">
        <v>2</v>
      </c>
      <c r="Y21" s="537">
        <f t="shared" si="2"/>
        <v>1.25</v>
      </c>
      <c r="Z21" s="537">
        <f t="shared" si="1"/>
        <v>3.333333333333333</v>
      </c>
    </row>
    <row r="22" spans="1:26" ht="156.75">
      <c r="A22" s="805"/>
      <c r="B22" s="811" t="s">
        <v>175</v>
      </c>
      <c r="C22" s="442" t="s">
        <v>1356</v>
      </c>
      <c r="D22" s="142" t="s">
        <v>1627</v>
      </c>
      <c r="E22" s="142" t="s">
        <v>176</v>
      </c>
      <c r="F22" s="142" t="s">
        <v>177</v>
      </c>
      <c r="G22" s="142" t="s">
        <v>178</v>
      </c>
      <c r="H22" s="142" t="s">
        <v>179</v>
      </c>
      <c r="I22" s="601">
        <v>3</v>
      </c>
      <c r="J22" s="142" t="s">
        <v>180</v>
      </c>
      <c r="K22" s="142" t="s">
        <v>180</v>
      </c>
      <c r="L22" s="142" t="s">
        <v>115</v>
      </c>
      <c r="M22" s="142" t="s">
        <v>143</v>
      </c>
      <c r="N22" s="132">
        <v>4</v>
      </c>
      <c r="O22" s="132">
        <v>5</v>
      </c>
      <c r="P22" s="132">
        <v>1</v>
      </c>
      <c r="Q22" s="132">
        <v>3</v>
      </c>
      <c r="R22" s="132">
        <v>1</v>
      </c>
      <c r="S22" s="132">
        <v>2</v>
      </c>
      <c r="T22" s="538">
        <f>(N22+O22+P22+Q22+R22+S22)/6</f>
        <v>2.6666666666666665</v>
      </c>
      <c r="U22" s="132">
        <v>1</v>
      </c>
      <c r="V22" s="132">
        <v>1</v>
      </c>
      <c r="W22" s="132">
        <v>1</v>
      </c>
      <c r="X22" s="132">
        <v>1</v>
      </c>
      <c r="Y22" s="538">
        <f t="shared" si="2"/>
        <v>1</v>
      </c>
      <c r="Z22" s="538">
        <f t="shared" si="1"/>
        <v>2.6666666666666665</v>
      </c>
    </row>
    <row r="23" spans="1:26" ht="114">
      <c r="A23" s="805"/>
      <c r="B23" s="798"/>
      <c r="C23" s="629" t="s">
        <v>1356</v>
      </c>
      <c r="D23" s="142" t="s">
        <v>1628</v>
      </c>
      <c r="E23" s="142" t="s">
        <v>176</v>
      </c>
      <c r="F23" s="142" t="s">
        <v>181</v>
      </c>
      <c r="G23" s="142" t="s">
        <v>178</v>
      </c>
      <c r="H23" s="142" t="s">
        <v>168</v>
      </c>
      <c r="I23" s="602">
        <v>3</v>
      </c>
      <c r="J23" s="142" t="s">
        <v>182</v>
      </c>
      <c r="K23" s="142" t="s">
        <v>182</v>
      </c>
      <c r="L23" s="142" t="s">
        <v>115</v>
      </c>
      <c r="M23" s="142" t="s">
        <v>143</v>
      </c>
      <c r="N23" s="132">
        <v>4</v>
      </c>
      <c r="O23" s="132">
        <v>5</v>
      </c>
      <c r="P23" s="132">
        <v>1</v>
      </c>
      <c r="Q23" s="132">
        <v>3</v>
      </c>
      <c r="R23" s="132">
        <v>1</v>
      </c>
      <c r="S23" s="132">
        <v>2</v>
      </c>
      <c r="T23" s="448">
        <f>(N23+O23+P23+Q23+R23+S23)/6</f>
        <v>2.6666666666666665</v>
      </c>
      <c r="U23" s="145">
        <v>1</v>
      </c>
      <c r="V23" s="145">
        <v>1</v>
      </c>
      <c r="W23" s="145">
        <v>1</v>
      </c>
      <c r="X23" s="145">
        <v>1</v>
      </c>
      <c r="Y23" s="448">
        <f t="shared" si="2"/>
        <v>1</v>
      </c>
      <c r="Z23" s="448">
        <f t="shared" si="1"/>
        <v>2.6666666666666665</v>
      </c>
    </row>
    <row r="24" spans="1:26" ht="142.5">
      <c r="A24" s="806"/>
      <c r="B24" s="799"/>
      <c r="C24" s="628" t="s">
        <v>1362</v>
      </c>
      <c r="D24" s="422" t="s">
        <v>1560</v>
      </c>
      <c r="E24" s="431" t="s">
        <v>383</v>
      </c>
      <c r="F24" s="422" t="s">
        <v>261</v>
      </c>
      <c r="G24" s="423" t="s">
        <v>1635</v>
      </c>
      <c r="H24" s="422" t="s">
        <v>1636</v>
      </c>
      <c r="I24" s="600">
        <v>4</v>
      </c>
      <c r="J24" s="422" t="s">
        <v>1637</v>
      </c>
      <c r="K24" s="422" t="s">
        <v>1566</v>
      </c>
      <c r="L24" s="142" t="s">
        <v>115</v>
      </c>
      <c r="M24" s="425" t="s">
        <v>265</v>
      </c>
      <c r="N24" s="426">
        <v>2</v>
      </c>
      <c r="O24" s="427">
        <v>5</v>
      </c>
      <c r="P24" s="427">
        <v>1</v>
      </c>
      <c r="Q24" s="427">
        <v>1</v>
      </c>
      <c r="R24" s="427">
        <v>1</v>
      </c>
      <c r="S24" s="427">
        <v>2</v>
      </c>
      <c r="T24" s="428">
        <v>2</v>
      </c>
      <c r="U24" s="427">
        <v>1</v>
      </c>
      <c r="V24" s="427">
        <v>1</v>
      </c>
      <c r="W24" s="427">
        <v>2</v>
      </c>
      <c r="X24" s="427">
        <v>3</v>
      </c>
      <c r="Y24" s="429">
        <v>1.75</v>
      </c>
      <c r="Z24" s="430">
        <f t="shared" si="1"/>
        <v>3.5</v>
      </c>
    </row>
    <row r="25" spans="1:26" ht="185.25">
      <c r="A25" s="805" t="s">
        <v>1663</v>
      </c>
      <c r="B25" s="807" t="s">
        <v>134</v>
      </c>
      <c r="C25" s="433" t="s">
        <v>1359</v>
      </c>
      <c r="D25" s="142" t="s">
        <v>1621</v>
      </c>
      <c r="E25" s="142" t="s">
        <v>1712</v>
      </c>
      <c r="F25" s="142" t="s">
        <v>135</v>
      </c>
      <c r="G25" s="142" t="s">
        <v>136</v>
      </c>
      <c r="H25" s="142" t="s">
        <v>137</v>
      </c>
      <c r="I25" s="268">
        <v>10</v>
      </c>
      <c r="J25" s="142" t="s">
        <v>138</v>
      </c>
      <c r="K25" s="142" t="s">
        <v>139</v>
      </c>
      <c r="L25" s="142" t="s">
        <v>115</v>
      </c>
      <c r="M25" s="144" t="s">
        <v>286</v>
      </c>
      <c r="N25" s="131">
        <v>2</v>
      </c>
      <c r="O25" s="131">
        <v>5</v>
      </c>
      <c r="P25" s="131">
        <v>3</v>
      </c>
      <c r="Q25" s="131">
        <v>3</v>
      </c>
      <c r="R25" s="131">
        <v>1</v>
      </c>
      <c r="S25" s="131">
        <v>3</v>
      </c>
      <c r="T25" s="448">
        <f t="shared" ref="T25:T26" si="3">(N25+O25+P25+Q25+R25+S25)/6</f>
        <v>2.8333333333333335</v>
      </c>
      <c r="U25" s="131">
        <v>4</v>
      </c>
      <c r="V25" s="131">
        <v>5</v>
      </c>
      <c r="W25" s="131">
        <v>3</v>
      </c>
      <c r="X25" s="131">
        <v>2</v>
      </c>
      <c r="Y25" s="448">
        <f t="shared" ref="Y25:Y26" si="4">(U25+V25+W25+X25)/4</f>
        <v>3.5</v>
      </c>
      <c r="Z25" s="448">
        <f t="shared" si="1"/>
        <v>9.9166666666666679</v>
      </c>
    </row>
    <row r="26" spans="1:26" ht="114">
      <c r="A26" s="805"/>
      <c r="B26" s="808"/>
      <c r="C26" s="433" t="s">
        <v>1359</v>
      </c>
      <c r="D26" s="142" t="s">
        <v>1622</v>
      </c>
      <c r="E26" s="142" t="s">
        <v>1632</v>
      </c>
      <c r="F26" s="142" t="s">
        <v>140</v>
      </c>
      <c r="G26" s="142" t="s">
        <v>136</v>
      </c>
      <c r="H26" s="142" t="s">
        <v>141</v>
      </c>
      <c r="I26" s="268">
        <v>10</v>
      </c>
      <c r="J26" s="142" t="s">
        <v>142</v>
      </c>
      <c r="K26" s="142" t="s">
        <v>142</v>
      </c>
      <c r="L26" s="142" t="s">
        <v>115</v>
      </c>
      <c r="M26" s="144" t="s">
        <v>143</v>
      </c>
      <c r="N26" s="131">
        <v>2</v>
      </c>
      <c r="O26" s="131">
        <v>5</v>
      </c>
      <c r="P26" s="131">
        <v>3</v>
      </c>
      <c r="Q26" s="131">
        <v>3</v>
      </c>
      <c r="R26" s="131">
        <v>1</v>
      </c>
      <c r="S26" s="131">
        <v>3</v>
      </c>
      <c r="T26" s="537">
        <f t="shared" si="3"/>
        <v>2.8333333333333335</v>
      </c>
      <c r="U26" s="131">
        <v>4</v>
      </c>
      <c r="V26" s="131">
        <v>5</v>
      </c>
      <c r="W26" s="131">
        <v>3</v>
      </c>
      <c r="X26" s="131">
        <v>2</v>
      </c>
      <c r="Y26" s="537">
        <f t="shared" si="4"/>
        <v>3.5</v>
      </c>
      <c r="Z26" s="537">
        <f t="shared" si="1"/>
        <v>9.9166666666666679</v>
      </c>
    </row>
    <row r="27" spans="1:26" ht="142.5">
      <c r="A27" s="805"/>
      <c r="B27" s="809"/>
      <c r="C27" s="545" t="s">
        <v>1362</v>
      </c>
      <c r="D27" s="422" t="s">
        <v>1560</v>
      </c>
      <c r="E27" s="142" t="s">
        <v>1632</v>
      </c>
      <c r="F27" s="422" t="s">
        <v>1634</v>
      </c>
      <c r="G27" s="423" t="s">
        <v>1633</v>
      </c>
      <c r="H27" s="422" t="s">
        <v>1630</v>
      </c>
      <c r="I27" s="600">
        <v>4</v>
      </c>
      <c r="J27" s="422" t="s">
        <v>1564</v>
      </c>
      <c r="K27" s="422" t="s">
        <v>1566</v>
      </c>
      <c r="L27" s="142" t="s">
        <v>115</v>
      </c>
      <c r="M27" s="425" t="s">
        <v>265</v>
      </c>
      <c r="N27" s="426">
        <v>2</v>
      </c>
      <c r="O27" s="427">
        <v>5</v>
      </c>
      <c r="P27" s="427">
        <v>1</v>
      </c>
      <c r="Q27" s="427">
        <v>1</v>
      </c>
      <c r="R27" s="427">
        <v>1</v>
      </c>
      <c r="S27" s="427">
        <v>2</v>
      </c>
      <c r="T27" s="428">
        <v>2</v>
      </c>
      <c r="U27" s="427">
        <v>1</v>
      </c>
      <c r="V27" s="427">
        <v>1</v>
      </c>
      <c r="W27" s="427">
        <v>2</v>
      </c>
      <c r="X27" s="427">
        <v>3</v>
      </c>
      <c r="Y27" s="429">
        <v>1.75</v>
      </c>
      <c r="Z27" s="430">
        <f t="shared" si="1"/>
        <v>3.5</v>
      </c>
    </row>
    <row r="28" spans="1:26" ht="85.5">
      <c r="A28" s="805"/>
      <c r="B28" s="798" t="s">
        <v>144</v>
      </c>
      <c r="C28" s="629" t="s">
        <v>1359</v>
      </c>
      <c r="D28" s="142" t="s">
        <v>1623</v>
      </c>
      <c r="E28" s="142" t="s">
        <v>145</v>
      </c>
      <c r="F28" s="142" t="s">
        <v>146</v>
      </c>
      <c r="G28" s="142" t="s">
        <v>136</v>
      </c>
      <c r="H28" s="142" t="s">
        <v>147</v>
      </c>
      <c r="I28" s="602">
        <v>3</v>
      </c>
      <c r="J28" s="142" t="s">
        <v>148</v>
      </c>
      <c r="K28" s="142" t="s">
        <v>148</v>
      </c>
      <c r="L28" s="142" t="s">
        <v>115</v>
      </c>
      <c r="M28" s="142" t="s">
        <v>143</v>
      </c>
      <c r="N28" s="131">
        <v>2</v>
      </c>
      <c r="O28" s="131">
        <v>5</v>
      </c>
      <c r="P28" s="131">
        <v>1</v>
      </c>
      <c r="Q28" s="131">
        <v>3</v>
      </c>
      <c r="R28" s="131">
        <v>1</v>
      </c>
      <c r="S28" s="131">
        <v>2</v>
      </c>
      <c r="T28" s="448">
        <f t="shared" ref="T28:T31" si="5">(N28+O28+P28+Q28+R28+S28)/6</f>
        <v>2.3333333333333335</v>
      </c>
      <c r="U28" s="131">
        <v>1</v>
      </c>
      <c r="V28" s="131">
        <v>1</v>
      </c>
      <c r="W28" s="131">
        <v>1</v>
      </c>
      <c r="X28" s="131">
        <v>2</v>
      </c>
      <c r="Y28" s="448">
        <f t="shared" ref="Y28:Y31" si="6">(U28+V28+W28+X28)/4</f>
        <v>1.25</v>
      </c>
      <c r="Z28" s="448">
        <f t="shared" si="1"/>
        <v>2.916666666666667</v>
      </c>
    </row>
    <row r="29" spans="1:26" ht="129.75" customHeight="1">
      <c r="A29" s="806"/>
      <c r="B29" s="799"/>
      <c r="C29" s="629" t="s">
        <v>1359</v>
      </c>
      <c r="D29" s="142" t="s">
        <v>1624</v>
      </c>
      <c r="E29" s="142" t="s">
        <v>145</v>
      </c>
      <c r="F29" s="142" t="s">
        <v>149</v>
      </c>
      <c r="G29" s="142" t="s">
        <v>150</v>
      </c>
      <c r="H29" s="142" t="s">
        <v>151</v>
      </c>
      <c r="I29" s="602">
        <v>3</v>
      </c>
      <c r="J29" s="142" t="s">
        <v>152</v>
      </c>
      <c r="K29" s="142" t="s">
        <v>152</v>
      </c>
      <c r="L29" s="142" t="s">
        <v>115</v>
      </c>
      <c r="M29" s="144" t="s">
        <v>143</v>
      </c>
      <c r="N29" s="131">
        <v>2</v>
      </c>
      <c r="O29" s="131">
        <v>5</v>
      </c>
      <c r="P29" s="131">
        <v>1</v>
      </c>
      <c r="Q29" s="131">
        <v>3</v>
      </c>
      <c r="R29" s="131">
        <v>1</v>
      </c>
      <c r="S29" s="131">
        <v>2</v>
      </c>
      <c r="T29" s="537">
        <f t="shared" si="5"/>
        <v>2.3333333333333335</v>
      </c>
      <c r="U29" s="131">
        <v>1</v>
      </c>
      <c r="V29" s="131">
        <v>1</v>
      </c>
      <c r="W29" s="131">
        <v>1</v>
      </c>
      <c r="X29" s="131">
        <v>2</v>
      </c>
      <c r="Y29" s="537">
        <f t="shared" si="6"/>
        <v>1.25</v>
      </c>
      <c r="Z29" s="537">
        <f t="shared" si="1"/>
        <v>2.916666666666667</v>
      </c>
    </row>
    <row r="30" spans="1:26" ht="171" customHeight="1">
      <c r="A30" s="798"/>
      <c r="B30" s="798" t="s">
        <v>1713</v>
      </c>
      <c r="C30" s="629" t="s">
        <v>1359</v>
      </c>
      <c r="D30" s="142" t="s">
        <v>1714</v>
      </c>
      <c r="E30" s="142" t="s">
        <v>1715</v>
      </c>
      <c r="F30" s="142" t="s">
        <v>1716</v>
      </c>
      <c r="G30" s="142" t="s">
        <v>1717</v>
      </c>
      <c r="H30" s="142" t="s">
        <v>112</v>
      </c>
      <c r="I30" s="646">
        <f t="shared" ref="I30:I31" si="7">Z30</f>
        <v>2.916666666666667</v>
      </c>
      <c r="J30" s="142" t="s">
        <v>1718</v>
      </c>
      <c r="K30" s="142" t="s">
        <v>114</v>
      </c>
      <c r="L30" s="142" t="s">
        <v>115</v>
      </c>
      <c r="M30" s="142" t="s">
        <v>143</v>
      </c>
      <c r="N30" s="131">
        <v>2</v>
      </c>
      <c r="O30" s="131">
        <v>5</v>
      </c>
      <c r="P30" s="131">
        <v>1</v>
      </c>
      <c r="Q30" s="131">
        <v>3</v>
      </c>
      <c r="R30" s="131">
        <v>1</v>
      </c>
      <c r="S30" s="131">
        <v>2</v>
      </c>
      <c r="T30" s="537">
        <f t="shared" si="5"/>
        <v>2.3333333333333335</v>
      </c>
      <c r="U30" s="131">
        <v>1</v>
      </c>
      <c r="V30" s="131">
        <v>1</v>
      </c>
      <c r="W30" s="131">
        <v>1</v>
      </c>
      <c r="X30" s="131">
        <v>2</v>
      </c>
      <c r="Y30" s="448">
        <f t="shared" si="6"/>
        <v>1.25</v>
      </c>
      <c r="Z30" s="198">
        <f t="shared" si="1"/>
        <v>2.916666666666667</v>
      </c>
    </row>
    <row r="31" spans="1:26" ht="171" customHeight="1">
      <c r="A31" s="799"/>
      <c r="B31" s="799"/>
      <c r="C31" s="629" t="s">
        <v>1362</v>
      </c>
      <c r="D31" s="142" t="s">
        <v>1719</v>
      </c>
      <c r="E31" s="142" t="s">
        <v>1720</v>
      </c>
      <c r="F31" s="142" t="s">
        <v>1634</v>
      </c>
      <c r="G31" s="142" t="s">
        <v>1721</v>
      </c>
      <c r="H31" s="422" t="s">
        <v>1630</v>
      </c>
      <c r="I31" s="646">
        <f t="shared" si="7"/>
        <v>2.916666666666667</v>
      </c>
      <c r="J31" s="422" t="s">
        <v>1564</v>
      </c>
      <c r="K31" s="422" t="s">
        <v>1566</v>
      </c>
      <c r="L31" s="142" t="s">
        <v>115</v>
      </c>
      <c r="M31" s="142" t="s">
        <v>143</v>
      </c>
      <c r="N31" s="131">
        <v>2</v>
      </c>
      <c r="O31" s="131">
        <v>5</v>
      </c>
      <c r="P31" s="131">
        <v>1</v>
      </c>
      <c r="Q31" s="131">
        <v>3</v>
      </c>
      <c r="R31" s="131">
        <v>1</v>
      </c>
      <c r="S31" s="131">
        <v>2</v>
      </c>
      <c r="T31" s="537">
        <f t="shared" si="5"/>
        <v>2.3333333333333335</v>
      </c>
      <c r="U31" s="131">
        <v>1</v>
      </c>
      <c r="V31" s="131">
        <v>1</v>
      </c>
      <c r="W31" s="131">
        <v>1</v>
      </c>
      <c r="X31" s="131">
        <v>2</v>
      </c>
      <c r="Y31" s="537">
        <f t="shared" si="6"/>
        <v>1.25</v>
      </c>
      <c r="Z31" s="198">
        <f t="shared" si="1"/>
        <v>2.916666666666667</v>
      </c>
    </row>
  </sheetData>
  <mergeCells count="14">
    <mergeCell ref="A30:A31"/>
    <mergeCell ref="B30:B31"/>
    <mergeCell ref="A1:Z2"/>
    <mergeCell ref="N6:Z6"/>
    <mergeCell ref="B12:B14"/>
    <mergeCell ref="A25:A29"/>
    <mergeCell ref="B25:B27"/>
    <mergeCell ref="B28:B29"/>
    <mergeCell ref="A8:A24"/>
    <mergeCell ref="B22:B24"/>
    <mergeCell ref="B16:B17"/>
    <mergeCell ref="B19:B20"/>
    <mergeCell ref="B8:B9"/>
    <mergeCell ref="B10:B11"/>
  </mergeCells>
  <pageMargins left="0.7" right="0.7" top="0.75" bottom="0.75" header="0.3" footer="0.3"/>
  <pageSetup paperSize="8" scale="45" orientation="landscape" r:id="rId1"/>
  <rowBreaks count="2" manualBreakCount="2">
    <brk id="11" max="16383" man="1"/>
    <brk id="20" max="16383" man="1"/>
  </rowBreaks>
</worksheet>
</file>

<file path=xl/worksheets/sheet5.xml><?xml version="1.0" encoding="utf-8"?>
<worksheet xmlns="http://schemas.openxmlformats.org/spreadsheetml/2006/main" xmlns:r="http://schemas.openxmlformats.org/officeDocument/2006/relationships">
  <dimension ref="A1:AE108"/>
  <sheetViews>
    <sheetView showGridLines="0" zoomScaleNormal="100" zoomScaleSheetLayoutView="50" workbookViewId="0">
      <selection activeCell="E18" sqref="E18"/>
    </sheetView>
  </sheetViews>
  <sheetFormatPr defaultColWidth="9.140625" defaultRowHeight="14.25"/>
  <cols>
    <col min="1" max="1" width="22" style="149" customWidth="1"/>
    <col min="2" max="2" width="31.7109375" style="218" customWidth="1"/>
    <col min="3" max="3" width="13.5703125" style="218" customWidth="1"/>
    <col min="4" max="4" width="14.28515625" style="149" customWidth="1"/>
    <col min="5" max="5" width="16.42578125" style="149" customWidth="1"/>
    <col min="6" max="6" width="20.42578125" style="149" customWidth="1"/>
    <col min="7" max="7" width="19.42578125" style="149" customWidth="1"/>
    <col min="8" max="8" width="23" style="149" customWidth="1"/>
    <col min="9" max="9" width="12.42578125" style="572" customWidth="1"/>
    <col min="10" max="10" width="17.42578125" style="149" customWidth="1"/>
    <col min="11" max="11" width="20.28515625" style="149" customWidth="1"/>
    <col min="12" max="12" width="18.140625" style="149" customWidth="1"/>
    <col min="13" max="13" width="15.85546875" style="149" customWidth="1"/>
    <col min="14" max="15" width="5.5703125" style="153" bestFit="1" customWidth="1"/>
    <col min="16" max="16" width="5.140625" style="153" bestFit="1" customWidth="1"/>
    <col min="17" max="17" width="5.5703125" style="153" bestFit="1" customWidth="1"/>
    <col min="18" max="18" width="5.140625" style="153" bestFit="1" customWidth="1"/>
    <col min="19" max="19" width="5.5703125" style="153" bestFit="1" customWidth="1"/>
    <col min="20" max="20" width="6.7109375" style="270" customWidth="1"/>
    <col min="21" max="21" width="5.5703125" style="153" bestFit="1" customWidth="1"/>
    <col min="22" max="22" width="5.140625" style="153" bestFit="1" customWidth="1"/>
    <col min="23" max="24" width="5.5703125" style="153" bestFit="1" customWidth="1"/>
    <col min="25" max="25" width="7.42578125" style="270" customWidth="1"/>
    <col min="26" max="26" width="8" style="270" customWidth="1"/>
    <col min="27" max="31" width="8.28515625" style="152" customWidth="1"/>
    <col min="32" max="16384" width="9.140625" style="149"/>
  </cols>
  <sheetData>
    <row r="1" spans="1:31">
      <c r="A1" s="816" t="s">
        <v>77</v>
      </c>
      <c r="B1" s="817"/>
      <c r="C1" s="817"/>
      <c r="D1" s="817"/>
      <c r="E1" s="817"/>
      <c r="F1" s="817"/>
      <c r="G1" s="817"/>
      <c r="H1" s="817"/>
      <c r="I1" s="817"/>
      <c r="J1" s="817"/>
      <c r="K1" s="817"/>
      <c r="L1" s="818"/>
      <c r="M1" s="818"/>
      <c r="N1" s="818"/>
      <c r="O1" s="818"/>
      <c r="P1" s="818"/>
      <c r="Q1" s="818"/>
      <c r="R1" s="818"/>
      <c r="S1" s="818"/>
      <c r="T1" s="818"/>
      <c r="U1" s="818"/>
      <c r="V1" s="818"/>
      <c r="W1" s="818"/>
      <c r="X1" s="818"/>
      <c r="Y1" s="818"/>
      <c r="Z1" s="819"/>
    </row>
    <row r="2" spans="1:31">
      <c r="A2" s="820"/>
      <c r="B2" s="821"/>
      <c r="C2" s="821"/>
      <c r="D2" s="821"/>
      <c r="E2" s="821"/>
      <c r="F2" s="821"/>
      <c r="G2" s="821"/>
      <c r="H2" s="821"/>
      <c r="I2" s="821"/>
      <c r="J2" s="821"/>
      <c r="K2" s="821"/>
      <c r="L2" s="822"/>
      <c r="M2" s="822"/>
      <c r="N2" s="822"/>
      <c r="O2" s="822"/>
      <c r="P2" s="822"/>
      <c r="Q2" s="822"/>
      <c r="R2" s="822"/>
      <c r="S2" s="822"/>
      <c r="T2" s="822"/>
      <c r="U2" s="822"/>
      <c r="V2" s="822"/>
      <c r="W2" s="822"/>
      <c r="X2" s="822"/>
      <c r="Y2" s="822"/>
      <c r="Z2" s="823"/>
      <c r="AA2" s="149"/>
      <c r="AB2" s="149"/>
      <c r="AC2" s="149"/>
      <c r="AD2" s="149"/>
      <c r="AE2" s="149"/>
    </row>
    <row r="3" spans="1:31" ht="13.5" customHeight="1">
      <c r="A3" s="343"/>
      <c r="B3" s="124"/>
      <c r="C3" s="124"/>
      <c r="D3" s="124"/>
      <c r="E3" s="124"/>
      <c r="F3" s="124"/>
      <c r="G3" s="124"/>
      <c r="H3" s="124"/>
      <c r="I3" s="565"/>
      <c r="J3" s="124"/>
      <c r="K3" s="124"/>
      <c r="L3" s="181"/>
      <c r="M3" s="181"/>
      <c r="N3" s="181"/>
      <c r="O3" s="181"/>
      <c r="P3" s="181"/>
      <c r="Q3" s="181"/>
      <c r="R3" s="181"/>
      <c r="S3" s="181"/>
      <c r="T3" s="583"/>
      <c r="U3" s="181"/>
      <c r="V3" s="181"/>
      <c r="W3" s="181"/>
      <c r="X3" s="181"/>
      <c r="Y3" s="563"/>
      <c r="Z3" s="591"/>
      <c r="AA3" s="149"/>
      <c r="AB3" s="149"/>
      <c r="AC3" s="149"/>
      <c r="AD3" s="149"/>
      <c r="AE3" s="149"/>
    </row>
    <row r="4" spans="1:31" ht="13.5" customHeight="1">
      <c r="A4" s="344"/>
      <c r="B4" s="345"/>
      <c r="C4" s="345"/>
      <c r="D4" s="346"/>
      <c r="E4" s="346"/>
      <c r="F4" s="346"/>
      <c r="G4" s="346"/>
      <c r="H4" s="346"/>
      <c r="I4" s="566"/>
      <c r="J4" s="346"/>
      <c r="K4" s="346"/>
      <c r="L4" s="346"/>
      <c r="M4" s="346"/>
      <c r="N4" s="346"/>
      <c r="O4" s="346"/>
      <c r="P4" s="346"/>
      <c r="Q4" s="346"/>
      <c r="R4" s="346"/>
      <c r="S4" s="346"/>
      <c r="T4" s="345"/>
      <c r="U4" s="346"/>
      <c r="V4" s="346"/>
      <c r="W4" s="346"/>
      <c r="X4" s="346"/>
      <c r="Y4" s="345"/>
      <c r="Z4" s="591"/>
      <c r="AA4" s="149"/>
      <c r="AB4" s="149"/>
      <c r="AC4" s="149"/>
      <c r="AD4" s="149"/>
      <c r="AE4" s="149"/>
    </row>
    <row r="5" spans="1:31" ht="15" customHeight="1">
      <c r="A5" s="343"/>
      <c r="B5" s="125" t="s">
        <v>231</v>
      </c>
      <c r="C5" s="125"/>
      <c r="D5" s="347" t="s">
        <v>232</v>
      </c>
      <c r="E5" s="348" t="s">
        <v>233</v>
      </c>
      <c r="F5" s="349" t="s">
        <v>234</v>
      </c>
      <c r="G5" s="350" t="s">
        <v>235</v>
      </c>
      <c r="H5" s="124"/>
      <c r="I5" s="565"/>
      <c r="J5" s="124"/>
      <c r="K5" s="124"/>
      <c r="L5" s="124"/>
      <c r="M5" s="181"/>
      <c r="N5" s="181"/>
      <c r="O5" s="181"/>
      <c r="P5" s="181"/>
      <c r="Q5" s="181"/>
      <c r="R5" s="181"/>
      <c r="S5" s="181"/>
      <c r="T5" s="583"/>
      <c r="U5" s="181"/>
      <c r="V5" s="181"/>
      <c r="W5" s="181"/>
      <c r="X5" s="181"/>
      <c r="Y5" s="563"/>
      <c r="Z5" s="591"/>
      <c r="AA5" s="149"/>
      <c r="AB5" s="149"/>
      <c r="AC5" s="149"/>
      <c r="AD5" s="149"/>
      <c r="AE5" s="149"/>
    </row>
    <row r="6" spans="1:31" ht="149.25" customHeight="1">
      <c r="A6" s="351" t="s">
        <v>236</v>
      </c>
      <c r="B6" s="176" t="s">
        <v>1353</v>
      </c>
      <c r="C6" s="176" t="s">
        <v>1372</v>
      </c>
      <c r="D6" s="176" t="s">
        <v>1476</v>
      </c>
      <c r="E6" s="176" t="s">
        <v>237</v>
      </c>
      <c r="F6" s="177" t="s">
        <v>238</v>
      </c>
      <c r="G6" s="176" t="s">
        <v>239</v>
      </c>
      <c r="H6" s="177" t="s">
        <v>240</v>
      </c>
      <c r="I6" s="567" t="s">
        <v>963</v>
      </c>
      <c r="J6" s="177" t="s">
        <v>242</v>
      </c>
      <c r="K6" s="177" t="s">
        <v>243</v>
      </c>
      <c r="L6" s="178" t="s">
        <v>183</v>
      </c>
      <c r="M6" s="179" t="s">
        <v>245</v>
      </c>
      <c r="N6" s="827" t="s">
        <v>246</v>
      </c>
      <c r="O6" s="828"/>
      <c r="P6" s="828"/>
      <c r="Q6" s="828"/>
      <c r="R6" s="828"/>
      <c r="S6" s="828"/>
      <c r="T6" s="828"/>
      <c r="U6" s="828"/>
      <c r="V6" s="828"/>
      <c r="W6" s="828"/>
      <c r="X6" s="828"/>
      <c r="Y6" s="828"/>
      <c r="Z6" s="829"/>
    </row>
    <row r="7" spans="1:31" ht="87.75" customHeight="1">
      <c r="A7" s="352"/>
      <c r="B7" s="472"/>
      <c r="C7" s="472"/>
      <c r="D7" s="473"/>
      <c r="E7" s="473"/>
      <c r="F7" s="473"/>
      <c r="G7" s="473"/>
      <c r="H7" s="473"/>
      <c r="I7" s="568"/>
      <c r="J7" s="473"/>
      <c r="K7" s="473"/>
      <c r="L7" s="474"/>
      <c r="M7" s="474"/>
      <c r="N7" s="475" t="s">
        <v>247</v>
      </c>
      <c r="O7" s="475" t="s">
        <v>248</v>
      </c>
      <c r="P7" s="475" t="s">
        <v>249</v>
      </c>
      <c r="Q7" s="475" t="s">
        <v>250</v>
      </c>
      <c r="R7" s="475" t="s">
        <v>251</v>
      </c>
      <c r="S7" s="475" t="s">
        <v>252</v>
      </c>
      <c r="T7" s="475" t="s">
        <v>253</v>
      </c>
      <c r="U7" s="475" t="s">
        <v>254</v>
      </c>
      <c r="V7" s="475" t="s">
        <v>255</v>
      </c>
      <c r="W7" s="475" t="s">
        <v>256</v>
      </c>
      <c r="X7" s="475" t="s">
        <v>257</v>
      </c>
      <c r="Y7" s="475" t="s">
        <v>258</v>
      </c>
      <c r="Z7" s="476" t="s">
        <v>259</v>
      </c>
    </row>
    <row r="8" spans="1:31" ht="4.5" customHeight="1">
      <c r="A8" s="824" t="s">
        <v>1220</v>
      </c>
      <c r="B8" s="481"/>
      <c r="C8" s="481"/>
      <c r="D8" s="481"/>
      <c r="E8" s="481"/>
      <c r="F8" s="481"/>
      <c r="G8" s="481"/>
      <c r="H8" s="481"/>
      <c r="I8" s="569"/>
      <c r="J8" s="481"/>
      <c r="K8" s="481"/>
      <c r="L8" s="481"/>
      <c r="M8" s="481"/>
      <c r="N8" s="482"/>
      <c r="O8" s="482"/>
      <c r="P8" s="482"/>
      <c r="Q8" s="482"/>
      <c r="R8" s="482"/>
      <c r="S8" s="482"/>
      <c r="T8" s="483"/>
      <c r="U8" s="482"/>
      <c r="V8" s="482"/>
      <c r="W8" s="482"/>
      <c r="X8" s="482"/>
      <c r="Y8" s="482"/>
      <c r="Z8" s="483"/>
    </row>
    <row r="9" spans="1:31" s="156" customFormat="1" ht="127.5" customHeight="1">
      <c r="A9" s="825"/>
      <c r="B9" s="477" t="s">
        <v>184</v>
      </c>
      <c r="C9" s="477" t="s">
        <v>1362</v>
      </c>
      <c r="D9" s="478" t="s">
        <v>1481</v>
      </c>
      <c r="E9" s="479" t="s">
        <v>185</v>
      </c>
      <c r="F9" s="479" t="s">
        <v>1482</v>
      </c>
      <c r="G9" s="479" t="s">
        <v>1577</v>
      </c>
      <c r="H9" s="479" t="s">
        <v>1578</v>
      </c>
      <c r="I9" s="573">
        <f t="shared" ref="I9:I19" si="0">Z9</f>
        <v>6</v>
      </c>
      <c r="J9" s="479" t="s">
        <v>1579</v>
      </c>
      <c r="K9" s="479" t="s">
        <v>1580</v>
      </c>
      <c r="L9" s="479" t="s">
        <v>1582</v>
      </c>
      <c r="M9" s="479" t="s">
        <v>186</v>
      </c>
      <c r="N9" s="480">
        <v>1</v>
      </c>
      <c r="O9" s="480">
        <v>5</v>
      </c>
      <c r="P9" s="480">
        <v>1</v>
      </c>
      <c r="Q9" s="480">
        <v>1</v>
      </c>
      <c r="R9" s="480">
        <v>1</v>
      </c>
      <c r="S9" s="480">
        <v>2</v>
      </c>
      <c r="T9" s="584">
        <f t="shared" ref="T9:T16" si="1">ROUND((N9+O9+P9+Q9+R9+S9)/6,0)</f>
        <v>2</v>
      </c>
      <c r="U9" s="480">
        <v>2</v>
      </c>
      <c r="V9" s="480">
        <v>1</v>
      </c>
      <c r="W9" s="480">
        <v>1</v>
      </c>
      <c r="X9" s="480">
        <v>1</v>
      </c>
      <c r="Y9" s="584">
        <v>3</v>
      </c>
      <c r="Z9" s="592">
        <f t="shared" ref="Z9:Z17" si="2">T9*Y9</f>
        <v>6</v>
      </c>
      <c r="AA9" s="155"/>
      <c r="AB9" s="155"/>
      <c r="AC9" s="155"/>
      <c r="AD9" s="155"/>
      <c r="AE9" s="155"/>
    </row>
    <row r="10" spans="1:31" s="156" customFormat="1" ht="170.25" customHeight="1">
      <c r="A10" s="825"/>
      <c r="B10" s="157" t="s">
        <v>187</v>
      </c>
      <c r="C10" s="157" t="s">
        <v>1362</v>
      </c>
      <c r="D10" s="163" t="s">
        <v>1483</v>
      </c>
      <c r="E10" s="163" t="s">
        <v>185</v>
      </c>
      <c r="F10" s="163" t="s">
        <v>1484</v>
      </c>
      <c r="G10" s="165" t="s">
        <v>1577</v>
      </c>
      <c r="H10" s="163" t="s">
        <v>1581</v>
      </c>
      <c r="I10" s="574">
        <f t="shared" si="0"/>
        <v>6</v>
      </c>
      <c r="J10" s="165" t="s">
        <v>1579</v>
      </c>
      <c r="K10" s="165" t="s">
        <v>1580</v>
      </c>
      <c r="L10" s="165" t="s">
        <v>1582</v>
      </c>
      <c r="M10" s="163" t="s">
        <v>188</v>
      </c>
      <c r="N10" s="164">
        <v>1</v>
      </c>
      <c r="O10" s="164">
        <v>5</v>
      </c>
      <c r="P10" s="164">
        <v>1</v>
      </c>
      <c r="Q10" s="164">
        <v>1</v>
      </c>
      <c r="R10" s="164">
        <v>1</v>
      </c>
      <c r="S10" s="164">
        <v>2</v>
      </c>
      <c r="T10" s="585">
        <f t="shared" si="1"/>
        <v>2</v>
      </c>
      <c r="U10" s="164">
        <v>1</v>
      </c>
      <c r="V10" s="164">
        <v>1</v>
      </c>
      <c r="W10" s="164">
        <v>1</v>
      </c>
      <c r="X10" s="164">
        <v>1</v>
      </c>
      <c r="Y10" s="585">
        <v>3</v>
      </c>
      <c r="Z10" s="593">
        <f t="shared" si="2"/>
        <v>6</v>
      </c>
      <c r="AA10" s="155"/>
      <c r="AB10" s="155"/>
      <c r="AC10" s="155"/>
      <c r="AD10" s="155"/>
      <c r="AE10" s="155"/>
    </row>
    <row r="11" spans="1:31" s="156" customFormat="1" ht="182.25" customHeight="1">
      <c r="A11" s="825"/>
      <c r="B11" s="154" t="s">
        <v>189</v>
      </c>
      <c r="C11" s="154" t="s">
        <v>1364</v>
      </c>
      <c r="D11" s="165" t="s">
        <v>1485</v>
      </c>
      <c r="E11" s="165" t="s">
        <v>185</v>
      </c>
      <c r="F11" s="165" t="s">
        <v>1486</v>
      </c>
      <c r="G11" s="165" t="s">
        <v>1583</v>
      </c>
      <c r="H11" s="165" t="s">
        <v>1584</v>
      </c>
      <c r="I11" s="575">
        <f t="shared" si="0"/>
        <v>4</v>
      </c>
      <c r="J11" s="165" t="s">
        <v>1585</v>
      </c>
      <c r="K11" s="165" t="s">
        <v>1580</v>
      </c>
      <c r="L11" s="165" t="s">
        <v>1582</v>
      </c>
      <c r="M11" s="165" t="s">
        <v>190</v>
      </c>
      <c r="N11" s="166">
        <v>1</v>
      </c>
      <c r="O11" s="166">
        <v>5</v>
      </c>
      <c r="P11" s="166">
        <v>1</v>
      </c>
      <c r="Q11" s="166">
        <v>1</v>
      </c>
      <c r="R11" s="166">
        <v>1</v>
      </c>
      <c r="S11" s="166">
        <v>2</v>
      </c>
      <c r="T11" s="586">
        <f t="shared" si="1"/>
        <v>2</v>
      </c>
      <c r="U11" s="166">
        <v>1</v>
      </c>
      <c r="V11" s="166">
        <v>1</v>
      </c>
      <c r="W11" s="166">
        <v>1</v>
      </c>
      <c r="X11" s="166">
        <v>3</v>
      </c>
      <c r="Y11" s="586">
        <f t="shared" ref="Y11:Y16" si="3">ROUND((U11+V11+W11+X11)/4,0)</f>
        <v>2</v>
      </c>
      <c r="Z11" s="594">
        <f t="shared" si="2"/>
        <v>4</v>
      </c>
      <c r="AA11" s="155"/>
      <c r="AB11" s="155"/>
      <c r="AC11" s="155"/>
      <c r="AD11" s="155"/>
      <c r="AE11" s="155"/>
    </row>
    <row r="12" spans="1:31" s="156" customFormat="1" ht="174.75" customHeight="1">
      <c r="A12" s="825"/>
      <c r="B12" s="157" t="s">
        <v>191</v>
      </c>
      <c r="C12" s="157" t="s">
        <v>1356</v>
      </c>
      <c r="D12" s="163" t="s">
        <v>1487</v>
      </c>
      <c r="E12" s="163" t="s">
        <v>192</v>
      </c>
      <c r="F12" s="163" t="s">
        <v>193</v>
      </c>
      <c r="G12" s="163" t="s">
        <v>1586</v>
      </c>
      <c r="H12" s="163" t="s">
        <v>1581</v>
      </c>
      <c r="I12" s="576">
        <f t="shared" si="0"/>
        <v>2</v>
      </c>
      <c r="J12" s="165" t="s">
        <v>1579</v>
      </c>
      <c r="K12" s="165" t="s">
        <v>1587</v>
      </c>
      <c r="L12" s="165" t="s">
        <v>1582</v>
      </c>
      <c r="M12" s="163" t="s">
        <v>194</v>
      </c>
      <c r="N12" s="164">
        <v>2</v>
      </c>
      <c r="O12" s="164">
        <v>5</v>
      </c>
      <c r="P12" s="164">
        <v>1</v>
      </c>
      <c r="Q12" s="164">
        <v>3</v>
      </c>
      <c r="R12" s="164">
        <v>1</v>
      </c>
      <c r="S12" s="164">
        <v>2</v>
      </c>
      <c r="T12" s="585">
        <f t="shared" si="1"/>
        <v>2</v>
      </c>
      <c r="U12" s="164">
        <v>1</v>
      </c>
      <c r="V12" s="164">
        <v>1</v>
      </c>
      <c r="W12" s="164">
        <v>0</v>
      </c>
      <c r="X12" s="164">
        <v>2</v>
      </c>
      <c r="Y12" s="585">
        <f t="shared" si="3"/>
        <v>1</v>
      </c>
      <c r="Z12" s="593">
        <f t="shared" si="2"/>
        <v>2</v>
      </c>
      <c r="AA12" s="155"/>
      <c r="AB12" s="155"/>
      <c r="AC12" s="155"/>
      <c r="AD12" s="155"/>
      <c r="AE12" s="155"/>
    </row>
    <row r="13" spans="1:31" s="156" customFormat="1" ht="120.75" customHeight="1">
      <c r="A13" s="826"/>
      <c r="B13" s="158" t="s">
        <v>195</v>
      </c>
      <c r="C13" s="158" t="s">
        <v>1356</v>
      </c>
      <c r="D13" s="167" t="s">
        <v>1488</v>
      </c>
      <c r="E13" s="167" t="s">
        <v>185</v>
      </c>
      <c r="F13" s="167" t="s">
        <v>1489</v>
      </c>
      <c r="G13" s="167" t="s">
        <v>1588</v>
      </c>
      <c r="H13" s="163" t="s">
        <v>1589</v>
      </c>
      <c r="I13" s="577">
        <f t="shared" si="0"/>
        <v>4</v>
      </c>
      <c r="J13" s="167" t="s">
        <v>1590</v>
      </c>
      <c r="K13" s="167" t="s">
        <v>1591</v>
      </c>
      <c r="L13" s="165" t="s">
        <v>1582</v>
      </c>
      <c r="M13" s="167" t="s">
        <v>196</v>
      </c>
      <c r="N13" s="168">
        <v>2</v>
      </c>
      <c r="O13" s="168">
        <v>5</v>
      </c>
      <c r="P13" s="168">
        <v>1</v>
      </c>
      <c r="Q13" s="168">
        <v>1</v>
      </c>
      <c r="R13" s="168">
        <v>1</v>
      </c>
      <c r="S13" s="168">
        <v>2</v>
      </c>
      <c r="T13" s="587">
        <f t="shared" si="1"/>
        <v>2</v>
      </c>
      <c r="U13" s="168">
        <v>1</v>
      </c>
      <c r="V13" s="168">
        <v>1</v>
      </c>
      <c r="W13" s="168">
        <v>1</v>
      </c>
      <c r="X13" s="168">
        <v>3</v>
      </c>
      <c r="Y13" s="587">
        <f t="shared" si="3"/>
        <v>2</v>
      </c>
      <c r="Z13" s="595">
        <f t="shared" si="2"/>
        <v>4</v>
      </c>
      <c r="AA13" s="155"/>
      <c r="AB13" s="155"/>
      <c r="AC13" s="155"/>
      <c r="AD13" s="155"/>
      <c r="AE13" s="155"/>
    </row>
    <row r="14" spans="1:31" s="156" customFormat="1" ht="99.75">
      <c r="A14" s="353"/>
      <c r="B14" s="157" t="s">
        <v>1500</v>
      </c>
      <c r="C14" s="157" t="s">
        <v>1364</v>
      </c>
      <c r="D14" s="163" t="s">
        <v>1503</v>
      </c>
      <c r="E14" s="163" t="s">
        <v>1504</v>
      </c>
      <c r="F14" s="163" t="s">
        <v>612</v>
      </c>
      <c r="G14" s="163" t="s">
        <v>1505</v>
      </c>
      <c r="H14" s="163" t="s">
        <v>1581</v>
      </c>
      <c r="I14" s="576">
        <f t="shared" si="0"/>
        <v>2</v>
      </c>
      <c r="J14" s="165" t="s">
        <v>1579</v>
      </c>
      <c r="K14" s="165" t="s">
        <v>1587</v>
      </c>
      <c r="L14" s="165" t="s">
        <v>1582</v>
      </c>
      <c r="M14" s="163" t="s">
        <v>194</v>
      </c>
      <c r="N14" s="164">
        <v>2</v>
      </c>
      <c r="O14" s="164">
        <v>5</v>
      </c>
      <c r="P14" s="164">
        <v>1</v>
      </c>
      <c r="Q14" s="164">
        <v>3</v>
      </c>
      <c r="R14" s="164">
        <v>1</v>
      </c>
      <c r="S14" s="164">
        <v>2</v>
      </c>
      <c r="T14" s="585">
        <f t="shared" si="1"/>
        <v>2</v>
      </c>
      <c r="U14" s="164">
        <v>1</v>
      </c>
      <c r="V14" s="164">
        <v>1</v>
      </c>
      <c r="W14" s="164">
        <v>0</v>
      </c>
      <c r="X14" s="164">
        <v>2</v>
      </c>
      <c r="Y14" s="585">
        <f t="shared" si="3"/>
        <v>1</v>
      </c>
      <c r="Z14" s="593">
        <f t="shared" si="2"/>
        <v>2</v>
      </c>
      <c r="AA14" s="155"/>
      <c r="AB14" s="155"/>
      <c r="AC14" s="155"/>
      <c r="AD14" s="155"/>
      <c r="AE14" s="155"/>
    </row>
    <row r="15" spans="1:31" s="156" customFormat="1" ht="115.9" customHeight="1">
      <c r="A15" s="353"/>
      <c r="B15" s="157" t="s">
        <v>1501</v>
      </c>
      <c r="C15" s="157" t="s">
        <v>1356</v>
      </c>
      <c r="D15" s="163" t="s">
        <v>1506</v>
      </c>
      <c r="E15" s="163" t="s">
        <v>1504</v>
      </c>
      <c r="F15" s="163" t="s">
        <v>1507</v>
      </c>
      <c r="G15" s="163" t="s">
        <v>1586</v>
      </c>
      <c r="H15" s="163" t="s">
        <v>1581</v>
      </c>
      <c r="I15" s="576">
        <f t="shared" si="0"/>
        <v>2</v>
      </c>
      <c r="J15" s="165" t="s">
        <v>1579</v>
      </c>
      <c r="K15" s="165" t="s">
        <v>1587</v>
      </c>
      <c r="L15" s="165" t="s">
        <v>1582</v>
      </c>
      <c r="M15" s="163" t="s">
        <v>194</v>
      </c>
      <c r="N15" s="164">
        <v>2</v>
      </c>
      <c r="O15" s="164">
        <v>5</v>
      </c>
      <c r="P15" s="164">
        <v>1</v>
      </c>
      <c r="Q15" s="164">
        <v>3</v>
      </c>
      <c r="R15" s="164">
        <v>1</v>
      </c>
      <c r="S15" s="164">
        <v>2</v>
      </c>
      <c r="T15" s="585">
        <f t="shared" si="1"/>
        <v>2</v>
      </c>
      <c r="U15" s="164">
        <v>1</v>
      </c>
      <c r="V15" s="164">
        <v>1</v>
      </c>
      <c r="W15" s="164">
        <v>0</v>
      </c>
      <c r="X15" s="164">
        <v>2</v>
      </c>
      <c r="Y15" s="585">
        <f t="shared" si="3"/>
        <v>1</v>
      </c>
      <c r="Z15" s="593">
        <f t="shared" si="2"/>
        <v>2</v>
      </c>
      <c r="AA15" s="155"/>
      <c r="AB15" s="155"/>
      <c r="AC15" s="155"/>
      <c r="AD15" s="155"/>
      <c r="AE15" s="155"/>
    </row>
    <row r="16" spans="1:31" s="156" customFormat="1" ht="119.45" customHeight="1">
      <c r="A16" s="353"/>
      <c r="B16" s="157" t="s">
        <v>1502</v>
      </c>
      <c r="C16" s="157" t="s">
        <v>1356</v>
      </c>
      <c r="D16" s="163" t="s">
        <v>1508</v>
      </c>
      <c r="E16" s="163" t="s">
        <v>1504</v>
      </c>
      <c r="F16" s="163" t="s">
        <v>1507</v>
      </c>
      <c r="G16" s="163" t="s">
        <v>1586</v>
      </c>
      <c r="H16" s="163" t="s">
        <v>1581</v>
      </c>
      <c r="I16" s="576">
        <f t="shared" si="0"/>
        <v>2</v>
      </c>
      <c r="J16" s="165" t="s">
        <v>1579</v>
      </c>
      <c r="K16" s="165" t="s">
        <v>1587</v>
      </c>
      <c r="L16" s="165" t="s">
        <v>1582</v>
      </c>
      <c r="M16" s="163" t="s">
        <v>194</v>
      </c>
      <c r="N16" s="164">
        <v>2</v>
      </c>
      <c r="O16" s="164">
        <v>5</v>
      </c>
      <c r="P16" s="164">
        <v>1</v>
      </c>
      <c r="Q16" s="164">
        <v>3</v>
      </c>
      <c r="R16" s="164">
        <v>1</v>
      </c>
      <c r="S16" s="164">
        <v>2</v>
      </c>
      <c r="T16" s="585">
        <f t="shared" si="1"/>
        <v>2</v>
      </c>
      <c r="U16" s="164">
        <v>1</v>
      </c>
      <c r="V16" s="164">
        <v>1</v>
      </c>
      <c r="W16" s="164">
        <v>0</v>
      </c>
      <c r="X16" s="164">
        <v>2</v>
      </c>
      <c r="Y16" s="585">
        <f t="shared" si="3"/>
        <v>1</v>
      </c>
      <c r="Z16" s="593">
        <f t="shared" si="2"/>
        <v>2</v>
      </c>
      <c r="AA16" s="155"/>
      <c r="AB16" s="155"/>
      <c r="AC16" s="155"/>
      <c r="AD16" s="155"/>
      <c r="AE16" s="155"/>
    </row>
    <row r="17" spans="1:31" s="156" customFormat="1" ht="221.25" customHeight="1">
      <c r="A17" s="814" t="s">
        <v>1373</v>
      </c>
      <c r="B17" s="147" t="s">
        <v>499</v>
      </c>
      <c r="C17" s="147" t="s">
        <v>1358</v>
      </c>
      <c r="D17" s="405" t="s">
        <v>260</v>
      </c>
      <c r="E17" s="406" t="s">
        <v>1674</v>
      </c>
      <c r="F17" s="407" t="s">
        <v>261</v>
      </c>
      <c r="G17" s="406" t="s">
        <v>100</v>
      </c>
      <c r="H17" s="406" t="s">
        <v>262</v>
      </c>
      <c r="I17" s="408">
        <f t="shared" si="0"/>
        <v>7.666666666666667</v>
      </c>
      <c r="J17" s="406" t="s">
        <v>101</v>
      </c>
      <c r="K17" s="113" t="s">
        <v>399</v>
      </c>
      <c r="L17" s="406" t="s">
        <v>264</v>
      </c>
      <c r="M17" s="406" t="s">
        <v>265</v>
      </c>
      <c r="N17" s="266">
        <v>4</v>
      </c>
      <c r="O17" s="266">
        <v>5</v>
      </c>
      <c r="P17" s="266">
        <v>1</v>
      </c>
      <c r="Q17" s="266">
        <v>5</v>
      </c>
      <c r="R17" s="266">
        <v>5</v>
      </c>
      <c r="S17" s="266">
        <v>3</v>
      </c>
      <c r="T17" s="446">
        <f>(N17+O17+P17+Q17+R17+S17)/6</f>
        <v>3.8333333333333335</v>
      </c>
      <c r="U17" s="266">
        <v>4</v>
      </c>
      <c r="V17" s="266">
        <v>1</v>
      </c>
      <c r="W17" s="266">
        <v>0</v>
      </c>
      <c r="X17" s="266">
        <v>3</v>
      </c>
      <c r="Y17" s="446">
        <f>(U17+V17+W17+X17)/4</f>
        <v>2</v>
      </c>
      <c r="Z17" s="446">
        <f t="shared" si="2"/>
        <v>7.666666666666667</v>
      </c>
      <c r="AA17" s="155"/>
      <c r="AB17" s="155"/>
      <c r="AC17" s="155"/>
      <c r="AD17" s="155"/>
      <c r="AE17" s="155"/>
    </row>
    <row r="18" spans="1:31" s="263" customFormat="1" ht="185.25">
      <c r="A18" s="814"/>
      <c r="B18" s="470" t="s">
        <v>1672</v>
      </c>
      <c r="C18" s="470" t="s">
        <v>1362</v>
      </c>
      <c r="D18" s="605" t="s">
        <v>1671</v>
      </c>
      <c r="E18" s="460" t="s">
        <v>1674</v>
      </c>
      <c r="F18" s="460" t="s">
        <v>1673</v>
      </c>
      <c r="G18" s="603" t="s">
        <v>615</v>
      </c>
      <c r="H18" s="468" t="s">
        <v>616</v>
      </c>
      <c r="I18" s="471">
        <v>8</v>
      </c>
      <c r="J18" s="604" t="s">
        <v>617</v>
      </c>
      <c r="K18" s="460" t="s">
        <v>1670</v>
      </c>
      <c r="L18" s="603" t="s">
        <v>264</v>
      </c>
      <c r="M18" s="468" t="s">
        <v>612</v>
      </c>
      <c r="N18" s="469">
        <v>4</v>
      </c>
      <c r="O18" s="469">
        <v>5</v>
      </c>
      <c r="P18" s="469">
        <v>1</v>
      </c>
      <c r="Q18" s="469">
        <v>5</v>
      </c>
      <c r="R18" s="469">
        <v>1</v>
      </c>
      <c r="S18" s="469">
        <v>4</v>
      </c>
      <c r="T18" s="552">
        <v>2.83</v>
      </c>
      <c r="U18" s="469">
        <v>4</v>
      </c>
      <c r="V18" s="469">
        <v>1</v>
      </c>
      <c r="W18" s="469">
        <v>0</v>
      </c>
      <c r="X18" s="469">
        <v>4</v>
      </c>
      <c r="Y18" s="552">
        <v>2</v>
      </c>
      <c r="Z18" s="552">
        <v>5.67</v>
      </c>
    </row>
    <row r="19" spans="1:31" s="156" customFormat="1" ht="199.5" customHeight="1">
      <c r="A19" s="814"/>
      <c r="B19" s="832" t="s">
        <v>1120</v>
      </c>
      <c r="C19" s="147" t="s">
        <v>1362</v>
      </c>
      <c r="D19" s="169" t="s">
        <v>1491</v>
      </c>
      <c r="E19" s="169" t="s">
        <v>1121</v>
      </c>
      <c r="F19" s="169" t="s">
        <v>1122</v>
      </c>
      <c r="G19" s="169" t="s">
        <v>1594</v>
      </c>
      <c r="H19" s="165" t="s">
        <v>1578</v>
      </c>
      <c r="I19" s="578">
        <f t="shared" si="0"/>
        <v>6</v>
      </c>
      <c r="J19" s="165" t="s">
        <v>1592</v>
      </c>
      <c r="K19" s="169" t="s">
        <v>1595</v>
      </c>
      <c r="L19" s="165" t="s">
        <v>1582</v>
      </c>
      <c r="M19" s="169" t="s">
        <v>1123</v>
      </c>
      <c r="N19" s="170">
        <v>1</v>
      </c>
      <c r="O19" s="170">
        <v>5</v>
      </c>
      <c r="P19" s="170">
        <v>1</v>
      </c>
      <c r="Q19" s="170">
        <v>1</v>
      </c>
      <c r="R19" s="170">
        <v>1</v>
      </c>
      <c r="S19" s="170">
        <v>2</v>
      </c>
      <c r="T19" s="589">
        <f t="shared" ref="T19:T27" si="4">ROUND((N19+O19+P19+Q19+R19+S19)/6,0)</f>
        <v>2</v>
      </c>
      <c r="U19" s="170">
        <v>1</v>
      </c>
      <c r="V19" s="170">
        <v>1</v>
      </c>
      <c r="W19" s="170">
        <v>1</v>
      </c>
      <c r="X19" s="170">
        <v>1</v>
      </c>
      <c r="Y19" s="589">
        <v>3</v>
      </c>
      <c r="Z19" s="597">
        <f t="shared" ref="Z19:Z27" si="5">T19*Y19</f>
        <v>6</v>
      </c>
      <c r="AA19" s="155"/>
      <c r="AB19" s="155"/>
      <c r="AC19" s="155"/>
      <c r="AD19" s="155"/>
      <c r="AE19" s="155"/>
    </row>
    <row r="20" spans="1:31" s="156" customFormat="1" ht="199.5" customHeight="1">
      <c r="A20" s="814"/>
      <c r="B20" s="833"/>
      <c r="C20" s="147" t="s">
        <v>1362</v>
      </c>
      <c r="D20" s="169" t="s">
        <v>1560</v>
      </c>
      <c r="E20" s="169" t="s">
        <v>1121</v>
      </c>
      <c r="F20" s="169" t="s">
        <v>1596</v>
      </c>
      <c r="G20" s="169" t="s">
        <v>1597</v>
      </c>
      <c r="H20" s="169" t="s">
        <v>1598</v>
      </c>
      <c r="I20" s="578">
        <v>4</v>
      </c>
      <c r="J20" s="169" t="s">
        <v>1599</v>
      </c>
      <c r="K20" s="169" t="s">
        <v>1565</v>
      </c>
      <c r="L20" s="165" t="s">
        <v>1582</v>
      </c>
      <c r="M20" s="169" t="s">
        <v>265</v>
      </c>
      <c r="N20" s="170">
        <v>2</v>
      </c>
      <c r="O20" s="170">
        <v>5</v>
      </c>
      <c r="P20" s="170">
        <v>1</v>
      </c>
      <c r="Q20" s="170">
        <v>1</v>
      </c>
      <c r="R20" s="170">
        <v>1</v>
      </c>
      <c r="S20" s="170">
        <v>2</v>
      </c>
      <c r="T20" s="589">
        <v>2</v>
      </c>
      <c r="U20" s="170">
        <v>1</v>
      </c>
      <c r="V20" s="170">
        <v>1</v>
      </c>
      <c r="W20" s="170">
        <v>2</v>
      </c>
      <c r="X20" s="170">
        <v>3</v>
      </c>
      <c r="Y20" s="589">
        <v>1.75</v>
      </c>
      <c r="Z20" s="597">
        <v>3.5</v>
      </c>
      <c r="AA20" s="155"/>
      <c r="AB20" s="155"/>
      <c r="AC20" s="155"/>
      <c r="AD20" s="155"/>
      <c r="AE20" s="155"/>
    </row>
    <row r="21" spans="1:31" s="156" customFormat="1" ht="200.25" customHeight="1">
      <c r="A21" s="814"/>
      <c r="B21" s="834" t="s">
        <v>1124</v>
      </c>
      <c r="C21" s="148" t="s">
        <v>1362</v>
      </c>
      <c r="D21" s="169" t="s">
        <v>1492</v>
      </c>
      <c r="E21" s="171" t="s">
        <v>1125</v>
      </c>
      <c r="F21" s="169" t="s">
        <v>1596</v>
      </c>
      <c r="G21" s="169" t="s">
        <v>1600</v>
      </c>
      <c r="H21" s="165" t="s">
        <v>1578</v>
      </c>
      <c r="I21" s="578">
        <f>Z21</f>
        <v>6</v>
      </c>
      <c r="J21" s="165" t="s">
        <v>1579</v>
      </c>
      <c r="K21" s="169" t="s">
        <v>1595</v>
      </c>
      <c r="L21" s="165" t="s">
        <v>1582</v>
      </c>
      <c r="M21" s="171" t="s">
        <v>1126</v>
      </c>
      <c r="N21" s="172">
        <v>1</v>
      </c>
      <c r="O21" s="172">
        <v>5</v>
      </c>
      <c r="P21" s="172">
        <v>1</v>
      </c>
      <c r="Q21" s="172">
        <v>1</v>
      </c>
      <c r="R21" s="172">
        <v>1</v>
      </c>
      <c r="S21" s="172">
        <v>2</v>
      </c>
      <c r="T21" s="588">
        <f t="shared" si="4"/>
        <v>2</v>
      </c>
      <c r="U21" s="172">
        <v>1</v>
      </c>
      <c r="V21" s="172">
        <v>1</v>
      </c>
      <c r="W21" s="172">
        <v>1</v>
      </c>
      <c r="X21" s="172">
        <v>1</v>
      </c>
      <c r="Y21" s="588">
        <v>3</v>
      </c>
      <c r="Z21" s="596">
        <f t="shared" si="5"/>
        <v>6</v>
      </c>
      <c r="AA21" s="155"/>
      <c r="AB21" s="155"/>
      <c r="AC21" s="155"/>
      <c r="AD21" s="155"/>
      <c r="AE21" s="155"/>
    </row>
    <row r="22" spans="1:31" s="156" customFormat="1" ht="200.25" customHeight="1">
      <c r="A22" s="814"/>
      <c r="B22" s="835"/>
      <c r="C22" s="147" t="s">
        <v>1362</v>
      </c>
      <c r="D22" s="169" t="s">
        <v>1560</v>
      </c>
      <c r="E22" s="169" t="s">
        <v>1121</v>
      </c>
      <c r="F22" s="169" t="s">
        <v>1596</v>
      </c>
      <c r="G22" s="169" t="s">
        <v>1597</v>
      </c>
      <c r="H22" s="169" t="s">
        <v>1598</v>
      </c>
      <c r="I22" s="578">
        <v>4</v>
      </c>
      <c r="J22" s="169" t="s">
        <v>1599</v>
      </c>
      <c r="K22" s="169" t="s">
        <v>1565</v>
      </c>
      <c r="L22" s="165" t="s">
        <v>1582</v>
      </c>
      <c r="M22" s="169" t="s">
        <v>265</v>
      </c>
      <c r="N22" s="170">
        <v>2</v>
      </c>
      <c r="O22" s="170">
        <v>5</v>
      </c>
      <c r="P22" s="170">
        <v>1</v>
      </c>
      <c r="Q22" s="170">
        <v>1</v>
      </c>
      <c r="R22" s="170">
        <v>1</v>
      </c>
      <c r="S22" s="170">
        <v>2</v>
      </c>
      <c r="T22" s="589">
        <v>2</v>
      </c>
      <c r="U22" s="170">
        <v>1</v>
      </c>
      <c r="V22" s="170">
        <v>1</v>
      </c>
      <c r="W22" s="170">
        <v>2</v>
      </c>
      <c r="X22" s="170">
        <v>3</v>
      </c>
      <c r="Y22" s="589">
        <v>1.75</v>
      </c>
      <c r="Z22" s="597">
        <v>3.5</v>
      </c>
      <c r="AA22" s="155"/>
      <c r="AB22" s="155"/>
      <c r="AC22" s="155"/>
      <c r="AD22" s="155"/>
      <c r="AE22" s="155"/>
    </row>
    <row r="23" spans="1:31" s="156" customFormat="1" ht="199.5" customHeight="1">
      <c r="A23" s="814"/>
      <c r="B23" s="147" t="s">
        <v>1127</v>
      </c>
      <c r="C23" s="147" t="s">
        <v>1356</v>
      </c>
      <c r="D23" s="169" t="s">
        <v>1493</v>
      </c>
      <c r="E23" s="169" t="s">
        <v>1071</v>
      </c>
      <c r="F23" s="173" t="s">
        <v>1494</v>
      </c>
      <c r="G23" s="169" t="s">
        <v>1601</v>
      </c>
      <c r="H23" s="163" t="s">
        <v>1602</v>
      </c>
      <c r="I23" s="579">
        <f>Z23</f>
        <v>6</v>
      </c>
      <c r="J23" s="165" t="s">
        <v>1603</v>
      </c>
      <c r="K23" s="165" t="s">
        <v>1593</v>
      </c>
      <c r="L23" s="165" t="s">
        <v>1582</v>
      </c>
      <c r="M23" s="169" t="s">
        <v>1119</v>
      </c>
      <c r="N23" s="170">
        <v>2</v>
      </c>
      <c r="O23" s="170">
        <v>5</v>
      </c>
      <c r="P23" s="170">
        <v>1</v>
      </c>
      <c r="Q23" s="170">
        <v>3</v>
      </c>
      <c r="R23" s="170">
        <v>1</v>
      </c>
      <c r="S23" s="170">
        <v>2</v>
      </c>
      <c r="T23" s="589">
        <f t="shared" si="4"/>
        <v>2</v>
      </c>
      <c r="U23" s="170">
        <v>1</v>
      </c>
      <c r="V23" s="170">
        <v>1</v>
      </c>
      <c r="W23" s="170">
        <v>1</v>
      </c>
      <c r="X23" s="170">
        <v>1</v>
      </c>
      <c r="Y23" s="589">
        <v>3</v>
      </c>
      <c r="Z23" s="597">
        <f t="shared" si="5"/>
        <v>6</v>
      </c>
      <c r="AA23" s="155"/>
      <c r="AB23" s="155"/>
      <c r="AC23" s="155"/>
      <c r="AD23" s="155"/>
      <c r="AE23" s="155"/>
    </row>
    <row r="24" spans="1:31" s="156" customFormat="1" ht="182.25" customHeight="1">
      <c r="A24" s="814"/>
      <c r="B24" s="148" t="s">
        <v>1495</v>
      </c>
      <c r="C24" s="148" t="s">
        <v>1361</v>
      </c>
      <c r="D24" s="171" t="s">
        <v>1496</v>
      </c>
      <c r="E24" s="169" t="s">
        <v>1071</v>
      </c>
      <c r="F24" s="171" t="s">
        <v>612</v>
      </c>
      <c r="G24" s="169" t="s">
        <v>1601</v>
      </c>
      <c r="H24" s="163" t="s">
        <v>1602</v>
      </c>
      <c r="I24" s="578">
        <v>6</v>
      </c>
      <c r="J24" s="165" t="s">
        <v>1603</v>
      </c>
      <c r="K24" s="165" t="s">
        <v>1593</v>
      </c>
      <c r="L24" s="165" t="s">
        <v>1582</v>
      </c>
      <c r="M24" s="171" t="s">
        <v>1119</v>
      </c>
      <c r="N24" s="172">
        <v>2</v>
      </c>
      <c r="O24" s="172">
        <v>5</v>
      </c>
      <c r="P24" s="172">
        <v>1</v>
      </c>
      <c r="Q24" s="172">
        <v>3</v>
      </c>
      <c r="R24" s="172">
        <v>1</v>
      </c>
      <c r="S24" s="172">
        <v>2</v>
      </c>
      <c r="T24" s="588">
        <f t="shared" si="4"/>
        <v>2</v>
      </c>
      <c r="U24" s="172">
        <v>1</v>
      </c>
      <c r="V24" s="172">
        <v>1</v>
      </c>
      <c r="W24" s="172">
        <v>1</v>
      </c>
      <c r="X24" s="172">
        <v>1</v>
      </c>
      <c r="Y24" s="588">
        <v>3</v>
      </c>
      <c r="Z24" s="596">
        <f t="shared" si="5"/>
        <v>6</v>
      </c>
      <c r="AA24" s="155"/>
      <c r="AB24" s="155"/>
      <c r="AC24" s="155"/>
      <c r="AD24" s="155"/>
      <c r="AE24" s="155"/>
    </row>
    <row r="25" spans="1:31" s="156" customFormat="1" ht="124.5" customHeight="1">
      <c r="A25" s="814"/>
      <c r="B25" s="147" t="s">
        <v>1478</v>
      </c>
      <c r="C25" s="147" t="s">
        <v>1362</v>
      </c>
      <c r="D25" s="169" t="s">
        <v>1497</v>
      </c>
      <c r="E25" s="169" t="s">
        <v>1128</v>
      </c>
      <c r="F25" s="169" t="s">
        <v>1498</v>
      </c>
      <c r="G25" s="169" t="s">
        <v>1604</v>
      </c>
      <c r="H25" s="163" t="s">
        <v>1602</v>
      </c>
      <c r="I25" s="580">
        <f t="shared" ref="I25:I33" si="6">Z25</f>
        <v>2</v>
      </c>
      <c r="J25" s="165" t="s">
        <v>1603</v>
      </c>
      <c r="K25" s="165" t="s">
        <v>1593</v>
      </c>
      <c r="L25" s="165" t="s">
        <v>1582</v>
      </c>
      <c r="M25" s="169" t="s">
        <v>1129</v>
      </c>
      <c r="N25" s="170">
        <v>1</v>
      </c>
      <c r="O25" s="170">
        <v>5</v>
      </c>
      <c r="P25" s="170">
        <v>1</v>
      </c>
      <c r="Q25" s="170">
        <v>1</v>
      </c>
      <c r="R25" s="170">
        <v>1</v>
      </c>
      <c r="S25" s="170">
        <v>2</v>
      </c>
      <c r="T25" s="589">
        <f t="shared" si="4"/>
        <v>2</v>
      </c>
      <c r="U25" s="170">
        <v>1</v>
      </c>
      <c r="V25" s="170">
        <v>1</v>
      </c>
      <c r="W25" s="170">
        <v>1</v>
      </c>
      <c r="X25" s="170">
        <v>1</v>
      </c>
      <c r="Y25" s="589">
        <f t="shared" ref="Y25:Y33" si="7">ROUND((U25+V25+W25+X25)/4,0)</f>
        <v>1</v>
      </c>
      <c r="Z25" s="597">
        <f t="shared" si="5"/>
        <v>2</v>
      </c>
      <c r="AA25" s="159"/>
      <c r="AB25" s="159"/>
      <c r="AC25" s="155"/>
      <c r="AD25" s="155"/>
      <c r="AE25" s="155"/>
    </row>
    <row r="26" spans="1:31" s="156" customFormat="1" ht="145.5" customHeight="1">
      <c r="A26" s="814"/>
      <c r="B26" s="148" t="s">
        <v>1130</v>
      </c>
      <c r="C26" s="160" t="s">
        <v>1362</v>
      </c>
      <c r="D26" s="169" t="s">
        <v>1497</v>
      </c>
      <c r="E26" s="174" t="s">
        <v>1131</v>
      </c>
      <c r="F26" s="169" t="s">
        <v>1498</v>
      </c>
      <c r="G26" s="169" t="s">
        <v>1605</v>
      </c>
      <c r="H26" s="165" t="s">
        <v>1578</v>
      </c>
      <c r="I26" s="581">
        <f t="shared" si="6"/>
        <v>2</v>
      </c>
      <c r="J26" s="165" t="s">
        <v>1603</v>
      </c>
      <c r="K26" s="165" t="s">
        <v>1593</v>
      </c>
      <c r="L26" s="165" t="s">
        <v>1582</v>
      </c>
      <c r="M26" s="171" t="s">
        <v>196</v>
      </c>
      <c r="N26" s="175">
        <v>1</v>
      </c>
      <c r="O26" s="175">
        <v>5</v>
      </c>
      <c r="P26" s="175">
        <v>1</v>
      </c>
      <c r="Q26" s="175">
        <v>1</v>
      </c>
      <c r="R26" s="175">
        <v>1</v>
      </c>
      <c r="S26" s="175">
        <v>2</v>
      </c>
      <c r="T26" s="588">
        <f t="shared" si="4"/>
        <v>2</v>
      </c>
      <c r="U26" s="175">
        <v>1</v>
      </c>
      <c r="V26" s="175">
        <v>1</v>
      </c>
      <c r="W26" s="175">
        <v>1</v>
      </c>
      <c r="X26" s="175">
        <v>1</v>
      </c>
      <c r="Y26" s="588">
        <f t="shared" si="7"/>
        <v>1</v>
      </c>
      <c r="Z26" s="596">
        <f t="shared" si="5"/>
        <v>2</v>
      </c>
      <c r="AA26" s="159"/>
      <c r="AB26" s="159"/>
      <c r="AC26" s="155"/>
      <c r="AD26" s="155"/>
      <c r="AE26" s="155"/>
    </row>
    <row r="27" spans="1:31" s="156" customFormat="1" ht="126" customHeight="1" thickBot="1">
      <c r="A27" s="815"/>
      <c r="B27" s="354" t="s">
        <v>1132</v>
      </c>
      <c r="C27" s="354" t="s">
        <v>1362</v>
      </c>
      <c r="D27" s="355" t="s">
        <v>1499</v>
      </c>
      <c r="E27" s="355" t="s">
        <v>1133</v>
      </c>
      <c r="F27" s="355" t="s">
        <v>1606</v>
      </c>
      <c r="G27" s="169" t="s">
        <v>1604</v>
      </c>
      <c r="H27" s="163" t="s">
        <v>1602</v>
      </c>
      <c r="I27" s="582">
        <f t="shared" si="6"/>
        <v>2</v>
      </c>
      <c r="J27" s="165" t="s">
        <v>1603</v>
      </c>
      <c r="K27" s="165" t="s">
        <v>1593</v>
      </c>
      <c r="L27" s="165" t="s">
        <v>1582</v>
      </c>
      <c r="M27" s="355" t="s">
        <v>1129</v>
      </c>
      <c r="N27" s="356">
        <v>1</v>
      </c>
      <c r="O27" s="356">
        <v>5</v>
      </c>
      <c r="P27" s="356">
        <v>1</v>
      </c>
      <c r="Q27" s="356">
        <v>1</v>
      </c>
      <c r="R27" s="356">
        <v>1</v>
      </c>
      <c r="S27" s="356">
        <v>2</v>
      </c>
      <c r="T27" s="590">
        <f t="shared" si="4"/>
        <v>2</v>
      </c>
      <c r="U27" s="356">
        <v>2</v>
      </c>
      <c r="V27" s="356">
        <v>1</v>
      </c>
      <c r="W27" s="356">
        <v>1</v>
      </c>
      <c r="X27" s="356">
        <v>1</v>
      </c>
      <c r="Y27" s="590">
        <f t="shared" si="7"/>
        <v>1</v>
      </c>
      <c r="Z27" s="598">
        <f t="shared" si="5"/>
        <v>2</v>
      </c>
      <c r="AA27" s="159"/>
      <c r="AB27" s="159"/>
      <c r="AC27" s="155"/>
      <c r="AD27" s="155"/>
      <c r="AE27" s="155"/>
    </row>
    <row r="28" spans="1:31" s="156" customFormat="1" ht="81.599999999999994" customHeight="1" thickBot="1">
      <c r="A28" s="409"/>
      <c r="B28" s="354" t="s">
        <v>1512</v>
      </c>
      <c r="C28" s="354" t="s">
        <v>1638</v>
      </c>
      <c r="D28" s="355" t="s">
        <v>1509</v>
      </c>
      <c r="E28" s="355" t="s">
        <v>1490</v>
      </c>
      <c r="F28" s="355" t="s">
        <v>1510</v>
      </c>
      <c r="G28" s="355" t="s">
        <v>1511</v>
      </c>
      <c r="H28" s="163" t="s">
        <v>1607</v>
      </c>
      <c r="I28" s="582">
        <f t="shared" si="6"/>
        <v>2</v>
      </c>
      <c r="J28" s="165" t="s">
        <v>1603</v>
      </c>
      <c r="K28" s="165" t="s">
        <v>1593</v>
      </c>
      <c r="L28" s="165" t="s">
        <v>1582</v>
      </c>
      <c r="M28" s="355" t="s">
        <v>1129</v>
      </c>
      <c r="N28" s="356">
        <v>1</v>
      </c>
      <c r="O28" s="356">
        <v>5</v>
      </c>
      <c r="P28" s="356">
        <v>1</v>
      </c>
      <c r="Q28" s="356">
        <v>1</v>
      </c>
      <c r="R28" s="356">
        <v>1</v>
      </c>
      <c r="S28" s="356">
        <v>2</v>
      </c>
      <c r="T28" s="590">
        <f t="shared" ref="T28:T30" si="8">ROUND((N28+O28+P28+Q28+R28+S28)/6,0)</f>
        <v>2</v>
      </c>
      <c r="U28" s="356">
        <v>2</v>
      </c>
      <c r="V28" s="356">
        <v>1</v>
      </c>
      <c r="W28" s="356">
        <v>1</v>
      </c>
      <c r="X28" s="356">
        <v>1</v>
      </c>
      <c r="Y28" s="590">
        <f t="shared" si="7"/>
        <v>1</v>
      </c>
      <c r="Z28" s="598">
        <f t="shared" ref="Z28:Z30" si="9">T28*Y28</f>
        <v>2</v>
      </c>
      <c r="AA28" s="159"/>
      <c r="AB28" s="159"/>
      <c r="AC28" s="155"/>
      <c r="AD28" s="155"/>
      <c r="AE28" s="155"/>
    </row>
    <row r="29" spans="1:31" s="156" customFormat="1" ht="86.25" thickBot="1">
      <c r="A29" s="409"/>
      <c r="B29" s="354" t="s">
        <v>1513</v>
      </c>
      <c r="C29" s="354" t="s">
        <v>1362</v>
      </c>
      <c r="D29" s="355" t="s">
        <v>1514</v>
      </c>
      <c r="E29" s="355" t="s">
        <v>1490</v>
      </c>
      <c r="F29" s="355" t="s">
        <v>1606</v>
      </c>
      <c r="G29" s="355" t="s">
        <v>1511</v>
      </c>
      <c r="H29" s="165" t="s">
        <v>1578</v>
      </c>
      <c r="I29" s="582">
        <f t="shared" si="6"/>
        <v>2</v>
      </c>
      <c r="J29" s="165" t="s">
        <v>1603</v>
      </c>
      <c r="K29" s="165" t="s">
        <v>1593</v>
      </c>
      <c r="L29" s="165" t="s">
        <v>1582</v>
      </c>
      <c r="M29" s="355" t="s">
        <v>1129</v>
      </c>
      <c r="N29" s="356">
        <v>1</v>
      </c>
      <c r="O29" s="356">
        <v>5</v>
      </c>
      <c r="P29" s="356">
        <v>1</v>
      </c>
      <c r="Q29" s="356">
        <v>1</v>
      </c>
      <c r="R29" s="356">
        <v>1</v>
      </c>
      <c r="S29" s="356">
        <v>2</v>
      </c>
      <c r="T29" s="590">
        <f t="shared" si="8"/>
        <v>2</v>
      </c>
      <c r="U29" s="356">
        <v>2</v>
      </c>
      <c r="V29" s="356">
        <v>1</v>
      </c>
      <c r="W29" s="356">
        <v>1</v>
      </c>
      <c r="X29" s="356">
        <v>1</v>
      </c>
      <c r="Y29" s="590">
        <f t="shared" si="7"/>
        <v>1</v>
      </c>
      <c r="Z29" s="598">
        <f t="shared" si="9"/>
        <v>2</v>
      </c>
      <c r="AA29" s="159"/>
      <c r="AB29" s="159"/>
      <c r="AC29" s="155"/>
      <c r="AD29" s="155"/>
      <c r="AE29" s="155"/>
    </row>
    <row r="30" spans="1:31" s="156" customFormat="1" ht="159" customHeight="1" thickBot="1">
      <c r="A30" s="409"/>
      <c r="B30" s="354" t="s">
        <v>1515</v>
      </c>
      <c r="C30" s="354" t="s">
        <v>1356</v>
      </c>
      <c r="D30" s="355" t="s">
        <v>1516</v>
      </c>
      <c r="E30" s="163" t="s">
        <v>1504</v>
      </c>
      <c r="F30" s="355" t="s">
        <v>1606</v>
      </c>
      <c r="G30" s="355" t="s">
        <v>1511</v>
      </c>
      <c r="H30" s="163" t="s">
        <v>1602</v>
      </c>
      <c r="I30" s="582">
        <f t="shared" si="6"/>
        <v>2</v>
      </c>
      <c r="J30" s="165" t="s">
        <v>1603</v>
      </c>
      <c r="K30" s="165" t="s">
        <v>1593</v>
      </c>
      <c r="L30" s="165" t="s">
        <v>1582</v>
      </c>
      <c r="M30" s="355" t="s">
        <v>1129</v>
      </c>
      <c r="N30" s="356">
        <v>1</v>
      </c>
      <c r="O30" s="356">
        <v>5</v>
      </c>
      <c r="P30" s="356">
        <v>1</v>
      </c>
      <c r="Q30" s="356">
        <v>1</v>
      </c>
      <c r="R30" s="356">
        <v>1</v>
      </c>
      <c r="S30" s="356">
        <v>2</v>
      </c>
      <c r="T30" s="590">
        <f t="shared" si="8"/>
        <v>2</v>
      </c>
      <c r="U30" s="356">
        <v>2</v>
      </c>
      <c r="V30" s="356">
        <v>1</v>
      </c>
      <c r="W30" s="356">
        <v>1</v>
      </c>
      <c r="X30" s="356">
        <v>1</v>
      </c>
      <c r="Y30" s="590">
        <f t="shared" si="7"/>
        <v>1</v>
      </c>
      <c r="Z30" s="598">
        <f t="shared" si="9"/>
        <v>2</v>
      </c>
      <c r="AA30" s="159"/>
      <c r="AB30" s="159"/>
      <c r="AC30" s="155"/>
      <c r="AD30" s="155"/>
      <c r="AE30" s="155"/>
    </row>
    <row r="31" spans="1:31" s="156" customFormat="1" ht="86.25" thickBot="1">
      <c r="A31" s="830" t="s">
        <v>1517</v>
      </c>
      <c r="B31" s="354" t="s">
        <v>1518</v>
      </c>
      <c r="C31" s="354" t="s">
        <v>1364</v>
      </c>
      <c r="D31" s="355" t="s">
        <v>1521</v>
      </c>
      <c r="E31" s="163" t="s">
        <v>1522</v>
      </c>
      <c r="F31" s="355" t="s">
        <v>1606</v>
      </c>
      <c r="G31" s="355" t="s">
        <v>1511</v>
      </c>
      <c r="H31" s="163" t="s">
        <v>1602</v>
      </c>
      <c r="I31" s="582">
        <f t="shared" si="6"/>
        <v>2</v>
      </c>
      <c r="J31" s="165" t="s">
        <v>1603</v>
      </c>
      <c r="K31" s="165" t="s">
        <v>1593</v>
      </c>
      <c r="L31" s="165" t="s">
        <v>1582</v>
      </c>
      <c r="M31" s="355" t="s">
        <v>1129</v>
      </c>
      <c r="N31" s="356">
        <v>1</v>
      </c>
      <c r="O31" s="356">
        <v>5</v>
      </c>
      <c r="P31" s="356">
        <v>1</v>
      </c>
      <c r="Q31" s="356">
        <v>1</v>
      </c>
      <c r="R31" s="356">
        <v>1</v>
      </c>
      <c r="S31" s="356">
        <v>2</v>
      </c>
      <c r="T31" s="590">
        <f t="shared" ref="T31:T32" si="10">ROUND((N31+O31+P31+Q31+R31+S31)/6,0)</f>
        <v>2</v>
      </c>
      <c r="U31" s="356">
        <v>2</v>
      </c>
      <c r="V31" s="356">
        <v>1</v>
      </c>
      <c r="W31" s="356">
        <v>1</v>
      </c>
      <c r="X31" s="356">
        <v>1</v>
      </c>
      <c r="Y31" s="590">
        <f t="shared" si="7"/>
        <v>1</v>
      </c>
      <c r="Z31" s="598">
        <f t="shared" ref="Z31:Z32" si="11">T31*Y31</f>
        <v>2</v>
      </c>
      <c r="AA31" s="159"/>
      <c r="AB31" s="159"/>
      <c r="AC31" s="155"/>
      <c r="AD31" s="155"/>
      <c r="AE31" s="155"/>
    </row>
    <row r="32" spans="1:31" s="156" customFormat="1" ht="114.75" thickBot="1">
      <c r="A32" s="831"/>
      <c r="B32" s="354" t="s">
        <v>1519</v>
      </c>
      <c r="C32" s="354" t="s">
        <v>1364</v>
      </c>
      <c r="D32" s="355" t="s">
        <v>1525</v>
      </c>
      <c r="E32" s="163" t="s">
        <v>1504</v>
      </c>
      <c r="F32" s="355" t="s">
        <v>1526</v>
      </c>
      <c r="G32" s="355" t="s">
        <v>1527</v>
      </c>
      <c r="H32" s="163" t="s">
        <v>1602</v>
      </c>
      <c r="I32" s="582">
        <f t="shared" si="6"/>
        <v>2</v>
      </c>
      <c r="J32" s="165" t="s">
        <v>1603</v>
      </c>
      <c r="K32" s="165" t="s">
        <v>1593</v>
      </c>
      <c r="L32" s="165" t="s">
        <v>1582</v>
      </c>
      <c r="M32" s="355" t="s">
        <v>1129</v>
      </c>
      <c r="N32" s="356">
        <v>1</v>
      </c>
      <c r="O32" s="356">
        <v>5</v>
      </c>
      <c r="P32" s="356">
        <v>1</v>
      </c>
      <c r="Q32" s="356">
        <v>1</v>
      </c>
      <c r="R32" s="356">
        <v>1</v>
      </c>
      <c r="S32" s="356">
        <v>2</v>
      </c>
      <c r="T32" s="590">
        <f t="shared" si="10"/>
        <v>2</v>
      </c>
      <c r="U32" s="356">
        <v>2</v>
      </c>
      <c r="V32" s="356">
        <v>1</v>
      </c>
      <c r="W32" s="356">
        <v>1</v>
      </c>
      <c r="X32" s="356">
        <v>1</v>
      </c>
      <c r="Y32" s="590">
        <f t="shared" si="7"/>
        <v>1</v>
      </c>
      <c r="Z32" s="598">
        <f t="shared" si="11"/>
        <v>2</v>
      </c>
      <c r="AA32" s="159"/>
      <c r="AB32" s="159"/>
      <c r="AC32" s="155"/>
      <c r="AD32" s="155"/>
      <c r="AE32" s="155"/>
    </row>
    <row r="33" spans="1:31" s="156" customFormat="1" ht="86.25" thickBot="1">
      <c r="A33" s="831"/>
      <c r="B33" s="354" t="s">
        <v>1520</v>
      </c>
      <c r="C33" s="354" t="s">
        <v>1364</v>
      </c>
      <c r="D33" s="355" t="s">
        <v>1523</v>
      </c>
      <c r="E33" s="163" t="s">
        <v>1522</v>
      </c>
      <c r="F33" s="355" t="s">
        <v>1524</v>
      </c>
      <c r="G33" s="355" t="s">
        <v>1511</v>
      </c>
      <c r="H33" s="163" t="s">
        <v>1602</v>
      </c>
      <c r="I33" s="582">
        <f t="shared" si="6"/>
        <v>2</v>
      </c>
      <c r="J33" s="165" t="s">
        <v>1603</v>
      </c>
      <c r="K33" s="165" t="s">
        <v>1593</v>
      </c>
      <c r="L33" s="165" t="s">
        <v>1582</v>
      </c>
      <c r="M33" s="355" t="s">
        <v>1129</v>
      </c>
      <c r="N33" s="356">
        <v>1</v>
      </c>
      <c r="O33" s="356">
        <v>5</v>
      </c>
      <c r="P33" s="356">
        <v>1</v>
      </c>
      <c r="Q33" s="356">
        <v>1</v>
      </c>
      <c r="R33" s="356">
        <v>1</v>
      </c>
      <c r="S33" s="356">
        <v>2</v>
      </c>
      <c r="T33" s="590">
        <f t="shared" ref="T33" si="12">ROUND((N33+O33+P33+Q33+R33+S33)/6,0)</f>
        <v>2</v>
      </c>
      <c r="U33" s="356">
        <v>2</v>
      </c>
      <c r="V33" s="356">
        <v>1</v>
      </c>
      <c r="W33" s="356">
        <v>1</v>
      </c>
      <c r="X33" s="356">
        <v>1</v>
      </c>
      <c r="Y33" s="590">
        <f t="shared" si="7"/>
        <v>1</v>
      </c>
      <c r="Z33" s="598">
        <f t="shared" ref="Z33" si="13">T33*Y33</f>
        <v>2</v>
      </c>
      <c r="AA33" s="159"/>
      <c r="AB33" s="159"/>
      <c r="AC33" s="155"/>
      <c r="AD33" s="155"/>
      <c r="AE33" s="155"/>
    </row>
    <row r="34" spans="1:31" s="156" customFormat="1">
      <c r="A34" s="410"/>
      <c r="B34" s="219"/>
      <c r="C34" s="219"/>
      <c r="D34" s="150"/>
      <c r="E34" s="150"/>
      <c r="F34" s="150"/>
      <c r="G34" s="150"/>
      <c r="H34" s="150"/>
      <c r="I34" s="570"/>
      <c r="J34" s="150"/>
      <c r="K34" s="150"/>
      <c r="L34" s="150"/>
      <c r="M34" s="150"/>
      <c r="N34" s="161"/>
      <c r="O34" s="161"/>
      <c r="P34" s="161"/>
      <c r="Q34" s="161"/>
      <c r="R34" s="161"/>
      <c r="S34" s="161"/>
      <c r="T34" s="269"/>
      <c r="U34" s="161"/>
      <c r="V34" s="161"/>
      <c r="W34" s="161"/>
      <c r="X34" s="161"/>
      <c r="Y34" s="269"/>
      <c r="Z34" s="269"/>
      <c r="AA34" s="159"/>
      <c r="AB34" s="159"/>
      <c r="AC34" s="155"/>
      <c r="AD34" s="155"/>
      <c r="AE34" s="155"/>
    </row>
    <row r="35" spans="1:31" s="156" customFormat="1">
      <c r="A35" s="410"/>
      <c r="B35" s="219"/>
      <c r="C35" s="219"/>
      <c r="D35" s="150"/>
      <c r="E35" s="150"/>
      <c r="F35" s="150"/>
      <c r="G35" s="150"/>
      <c r="H35" s="150"/>
      <c r="I35" s="570"/>
      <c r="J35" s="150"/>
      <c r="K35" s="150"/>
      <c r="L35" s="150"/>
      <c r="M35" s="150"/>
      <c r="N35" s="161"/>
      <c r="O35" s="161"/>
      <c r="P35" s="161"/>
      <c r="Q35" s="161"/>
      <c r="R35" s="161"/>
      <c r="S35" s="161"/>
      <c r="T35" s="269"/>
      <c r="U35" s="161"/>
      <c r="V35" s="161"/>
      <c r="W35" s="161"/>
      <c r="X35" s="161"/>
      <c r="Y35" s="269"/>
      <c r="Z35" s="269"/>
      <c r="AA35" s="159"/>
      <c r="AB35" s="159"/>
      <c r="AC35" s="155"/>
      <c r="AD35" s="155"/>
      <c r="AE35" s="155"/>
    </row>
    <row r="36" spans="1:31" s="156" customFormat="1">
      <c r="A36" s="410"/>
      <c r="B36" s="219"/>
      <c r="C36" s="219"/>
      <c r="D36" s="150"/>
      <c r="E36" s="150"/>
      <c r="F36" s="150"/>
      <c r="G36" s="150"/>
      <c r="H36" s="150"/>
      <c r="I36" s="570"/>
      <c r="J36" s="150"/>
      <c r="K36" s="150"/>
      <c r="L36" s="150"/>
      <c r="M36" s="150"/>
      <c r="N36" s="161"/>
      <c r="O36" s="161"/>
      <c r="P36" s="161"/>
      <c r="Q36" s="161"/>
      <c r="R36" s="161"/>
      <c r="S36" s="161"/>
      <c r="T36" s="269"/>
      <c r="U36" s="161"/>
      <c r="V36" s="161"/>
      <c r="W36" s="161"/>
      <c r="X36" s="161"/>
      <c r="Y36" s="269"/>
      <c r="Z36" s="269"/>
      <c r="AA36" s="159"/>
      <c r="AB36" s="159"/>
      <c r="AC36" s="155"/>
      <c r="AD36" s="155"/>
      <c r="AE36" s="155"/>
    </row>
    <row r="37" spans="1:31" s="156" customFormat="1">
      <c r="A37" s="410"/>
      <c r="B37" s="219"/>
      <c r="C37" s="219"/>
      <c r="D37" s="150"/>
      <c r="E37" s="150"/>
      <c r="F37" s="150"/>
      <c r="G37" s="150"/>
      <c r="H37" s="150"/>
      <c r="I37" s="570"/>
      <c r="J37" s="150"/>
      <c r="K37" s="150"/>
      <c r="L37" s="150"/>
      <c r="M37" s="150"/>
      <c r="N37" s="161"/>
      <c r="O37" s="161"/>
      <c r="P37" s="161"/>
      <c r="Q37" s="161"/>
      <c r="R37" s="161"/>
      <c r="S37" s="161"/>
      <c r="T37" s="269"/>
      <c r="U37" s="161"/>
      <c r="V37" s="161"/>
      <c r="W37" s="161"/>
      <c r="X37" s="161"/>
      <c r="Y37" s="269"/>
      <c r="Z37" s="269"/>
      <c r="AA37" s="159"/>
      <c r="AB37" s="159"/>
      <c r="AC37" s="155"/>
      <c r="AD37" s="155"/>
      <c r="AE37" s="155"/>
    </row>
    <row r="38" spans="1:31" s="156" customFormat="1">
      <c r="A38" s="410"/>
      <c r="B38" s="219"/>
      <c r="C38" s="219"/>
      <c r="D38" s="150"/>
      <c r="E38" s="150"/>
      <c r="F38" s="150"/>
      <c r="G38" s="150"/>
      <c r="H38" s="150"/>
      <c r="I38" s="570"/>
      <c r="J38" s="150"/>
      <c r="K38" s="150"/>
      <c r="L38" s="150"/>
      <c r="M38" s="150"/>
      <c r="N38" s="161"/>
      <c r="O38" s="161"/>
      <c r="P38" s="161"/>
      <c r="Q38" s="161"/>
      <c r="R38" s="161"/>
      <c r="S38" s="161"/>
      <c r="T38" s="269"/>
      <c r="U38" s="161"/>
      <c r="V38" s="161"/>
      <c r="W38" s="161"/>
      <c r="X38" s="161"/>
      <c r="Y38" s="269"/>
      <c r="Z38" s="269"/>
      <c r="AA38" s="159"/>
      <c r="AB38" s="159"/>
      <c r="AC38" s="155"/>
      <c r="AD38" s="155"/>
      <c r="AE38" s="155"/>
    </row>
    <row r="39" spans="1:31" s="156" customFormat="1">
      <c r="A39" s="410"/>
      <c r="B39" s="219"/>
      <c r="C39" s="219"/>
      <c r="D39" s="150"/>
      <c r="E39" s="150"/>
      <c r="F39" s="150"/>
      <c r="G39" s="150"/>
      <c r="H39" s="150"/>
      <c r="I39" s="570"/>
      <c r="J39" s="150"/>
      <c r="K39" s="150"/>
      <c r="L39" s="150"/>
      <c r="M39" s="150"/>
      <c r="N39" s="161"/>
      <c r="O39" s="161"/>
      <c r="P39" s="161"/>
      <c r="Q39" s="161"/>
      <c r="R39" s="161"/>
      <c r="S39" s="161"/>
      <c r="T39" s="269"/>
      <c r="U39" s="161"/>
      <c r="V39" s="161"/>
      <c r="W39" s="161"/>
      <c r="X39" s="161"/>
      <c r="Y39" s="269"/>
      <c r="Z39" s="269"/>
      <c r="AA39" s="159"/>
      <c r="AB39" s="159"/>
      <c r="AC39" s="155"/>
      <c r="AD39" s="155"/>
      <c r="AE39" s="155"/>
    </row>
    <row r="40" spans="1:31" s="156" customFormat="1">
      <c r="A40" s="410"/>
      <c r="B40" s="219"/>
      <c r="C40" s="219"/>
      <c r="D40" s="150"/>
      <c r="E40" s="150"/>
      <c r="F40" s="150"/>
      <c r="G40" s="150"/>
      <c r="H40" s="150"/>
      <c r="I40" s="570"/>
      <c r="J40" s="150"/>
      <c r="K40" s="150"/>
      <c r="L40" s="150"/>
      <c r="M40" s="150"/>
      <c r="N40" s="161"/>
      <c r="O40" s="161"/>
      <c r="P40" s="161"/>
      <c r="Q40" s="161"/>
      <c r="R40" s="161"/>
      <c r="S40" s="161"/>
      <c r="T40" s="269"/>
      <c r="U40" s="161"/>
      <c r="V40" s="161"/>
      <c r="W40" s="161"/>
      <c r="X40" s="161"/>
      <c r="Y40" s="269"/>
      <c r="Z40" s="269"/>
      <c r="AA40" s="159"/>
      <c r="AB40" s="159"/>
      <c r="AC40" s="155"/>
      <c r="AD40" s="155"/>
      <c r="AE40" s="155"/>
    </row>
    <row r="41" spans="1:31" s="156" customFormat="1">
      <c r="A41" s="410"/>
      <c r="B41" s="219"/>
      <c r="C41" s="219"/>
      <c r="D41" s="150"/>
      <c r="E41" s="150"/>
      <c r="F41" s="150"/>
      <c r="G41" s="150"/>
      <c r="H41" s="150"/>
      <c r="I41" s="570"/>
      <c r="J41" s="150"/>
      <c r="K41" s="150"/>
      <c r="L41" s="150"/>
      <c r="M41" s="150"/>
      <c r="N41" s="161"/>
      <c r="O41" s="161"/>
      <c r="P41" s="161"/>
      <c r="Q41" s="161"/>
      <c r="R41" s="161"/>
      <c r="S41" s="161"/>
      <c r="T41" s="269"/>
      <c r="U41" s="161"/>
      <c r="V41" s="161"/>
      <c r="W41" s="161"/>
      <c r="X41" s="161"/>
      <c r="Y41" s="269"/>
      <c r="Z41" s="269"/>
      <c r="AA41" s="159"/>
      <c r="AB41" s="159"/>
      <c r="AC41" s="155"/>
      <c r="AD41" s="155"/>
      <c r="AE41" s="155"/>
    </row>
    <row r="42" spans="1:31" s="156" customFormat="1">
      <c r="A42" s="410"/>
      <c r="B42" s="219"/>
      <c r="C42" s="219"/>
      <c r="D42" s="150"/>
      <c r="E42" s="150"/>
      <c r="F42" s="150"/>
      <c r="G42" s="150"/>
      <c r="H42" s="150"/>
      <c r="I42" s="570"/>
      <c r="J42" s="150"/>
      <c r="K42" s="150"/>
      <c r="L42" s="150"/>
      <c r="M42" s="150"/>
      <c r="N42" s="161"/>
      <c r="O42" s="161"/>
      <c r="P42" s="161"/>
      <c r="Q42" s="161"/>
      <c r="R42" s="161"/>
      <c r="S42" s="161"/>
      <c r="T42" s="269"/>
      <c r="U42" s="161"/>
      <c r="V42" s="161"/>
      <c r="W42" s="161"/>
      <c r="X42" s="161"/>
      <c r="Y42" s="269"/>
      <c r="Z42" s="269"/>
      <c r="AA42" s="159"/>
      <c r="AB42" s="159"/>
      <c r="AC42" s="155"/>
      <c r="AD42" s="155"/>
      <c r="AE42" s="155"/>
    </row>
    <row r="43" spans="1:31" s="156" customFormat="1">
      <c r="A43" s="410"/>
      <c r="B43" s="219"/>
      <c r="C43" s="219"/>
      <c r="D43" s="150"/>
      <c r="E43" s="150"/>
      <c r="F43" s="150"/>
      <c r="G43" s="150"/>
      <c r="H43" s="150"/>
      <c r="I43" s="570"/>
      <c r="J43" s="150"/>
      <c r="K43" s="150"/>
      <c r="L43" s="150"/>
      <c r="M43" s="150"/>
      <c r="N43" s="161"/>
      <c r="O43" s="161"/>
      <c r="P43" s="161"/>
      <c r="Q43" s="161"/>
      <c r="R43" s="161"/>
      <c r="S43" s="161"/>
      <c r="T43" s="269"/>
      <c r="U43" s="161"/>
      <c r="V43" s="161"/>
      <c r="W43" s="161"/>
      <c r="X43" s="161"/>
      <c r="Y43" s="269"/>
      <c r="Z43" s="269"/>
      <c r="AA43" s="159"/>
      <c r="AB43" s="159"/>
      <c r="AC43" s="155"/>
      <c r="AD43" s="155"/>
      <c r="AE43" s="155"/>
    </row>
    <row r="44" spans="1:31">
      <c r="A44" s="410"/>
      <c r="B44" s="220"/>
      <c r="C44" s="220"/>
      <c r="D44" s="151"/>
      <c r="E44" s="151"/>
      <c r="F44" s="151"/>
      <c r="G44" s="151"/>
      <c r="H44" s="151"/>
      <c r="I44" s="571"/>
      <c r="J44" s="151"/>
      <c r="K44" s="151"/>
      <c r="L44" s="151"/>
      <c r="M44" s="151"/>
      <c r="AA44" s="162"/>
      <c r="AB44" s="162"/>
    </row>
    <row r="45" spans="1:31">
      <c r="B45" s="220"/>
      <c r="C45" s="220"/>
      <c r="D45" s="151"/>
      <c r="E45" s="151"/>
      <c r="F45" s="151"/>
      <c r="G45" s="151"/>
      <c r="H45" s="151"/>
      <c r="I45" s="571"/>
      <c r="J45" s="151"/>
      <c r="K45" s="151"/>
      <c r="L45" s="151"/>
      <c r="M45" s="151"/>
      <c r="AA45" s="162"/>
      <c r="AB45" s="162"/>
    </row>
    <row r="46" spans="1:31">
      <c r="B46" s="220"/>
      <c r="C46" s="220"/>
      <c r="D46" s="151"/>
      <c r="E46" s="151"/>
      <c r="F46" s="151"/>
      <c r="G46" s="151"/>
      <c r="H46" s="151"/>
      <c r="I46" s="571"/>
      <c r="J46" s="151"/>
      <c r="K46" s="151"/>
      <c r="L46" s="151"/>
      <c r="M46" s="151"/>
      <c r="AA46" s="162"/>
      <c r="AB46" s="162"/>
    </row>
    <row r="47" spans="1:31">
      <c r="B47" s="220"/>
      <c r="C47" s="220"/>
      <c r="D47" s="151"/>
      <c r="E47" s="151"/>
      <c r="F47" s="151"/>
      <c r="G47" s="151"/>
      <c r="H47" s="151"/>
      <c r="I47" s="571"/>
      <c r="J47" s="151"/>
      <c r="K47" s="151"/>
      <c r="L47" s="151"/>
      <c r="M47" s="151"/>
      <c r="AA47" s="162"/>
      <c r="AB47" s="162"/>
    </row>
    <row r="48" spans="1:31">
      <c r="B48" s="220"/>
      <c r="C48" s="220"/>
      <c r="D48" s="151"/>
      <c r="E48" s="151"/>
      <c r="F48" s="151"/>
      <c r="G48" s="151"/>
      <c r="H48" s="151"/>
      <c r="I48" s="571"/>
      <c r="J48" s="151"/>
      <c r="K48" s="151"/>
      <c r="L48" s="151"/>
      <c r="M48" s="151"/>
      <c r="AA48" s="162"/>
      <c r="AB48" s="162"/>
    </row>
    <row r="49" spans="2:28">
      <c r="B49" s="220"/>
      <c r="C49" s="220"/>
      <c r="D49" s="151"/>
      <c r="E49" s="151"/>
      <c r="F49" s="151"/>
      <c r="G49" s="151"/>
      <c r="H49" s="151"/>
      <c r="I49" s="571"/>
      <c r="J49" s="151"/>
      <c r="K49" s="151"/>
      <c r="L49" s="151"/>
      <c r="M49" s="151"/>
      <c r="AA49" s="162"/>
      <c r="AB49" s="162"/>
    </row>
    <row r="50" spans="2:28">
      <c r="B50" s="220"/>
      <c r="C50" s="220"/>
      <c r="D50" s="151"/>
      <c r="E50" s="151"/>
      <c r="F50" s="151"/>
      <c r="G50" s="151"/>
      <c r="H50" s="151"/>
      <c r="I50" s="571"/>
      <c r="J50" s="151"/>
      <c r="K50" s="151"/>
      <c r="L50" s="151"/>
      <c r="M50" s="151"/>
      <c r="AA50" s="162"/>
      <c r="AB50" s="162"/>
    </row>
    <row r="51" spans="2:28">
      <c r="B51" s="220"/>
      <c r="C51" s="220"/>
      <c r="D51" s="151"/>
      <c r="E51" s="151"/>
      <c r="F51" s="151"/>
      <c r="G51" s="151"/>
      <c r="H51" s="151"/>
      <c r="I51" s="571"/>
      <c r="J51" s="151"/>
      <c r="K51" s="151"/>
      <c r="L51" s="151"/>
      <c r="M51" s="151"/>
      <c r="AA51" s="162"/>
      <c r="AB51" s="162"/>
    </row>
    <row r="52" spans="2:28">
      <c r="B52" s="220"/>
      <c r="C52" s="220"/>
      <c r="D52" s="151"/>
      <c r="E52" s="151"/>
      <c r="F52" s="151"/>
      <c r="G52" s="151"/>
      <c r="H52" s="151"/>
      <c r="I52" s="571"/>
      <c r="J52" s="151"/>
      <c r="K52" s="151"/>
      <c r="L52" s="151"/>
      <c r="M52" s="151"/>
      <c r="AA52" s="162"/>
      <c r="AB52" s="162"/>
    </row>
    <row r="53" spans="2:28">
      <c r="B53" s="220"/>
      <c r="C53" s="220"/>
      <c r="D53" s="151"/>
      <c r="E53" s="151"/>
      <c r="F53" s="151"/>
      <c r="G53" s="151"/>
      <c r="H53" s="151"/>
      <c r="I53" s="571"/>
      <c r="J53" s="151"/>
      <c r="K53" s="151"/>
      <c r="L53" s="151"/>
      <c r="M53" s="151"/>
      <c r="AA53" s="162"/>
      <c r="AB53" s="162"/>
    </row>
    <row r="54" spans="2:28">
      <c r="B54" s="220"/>
      <c r="C54" s="220"/>
      <c r="D54" s="151"/>
      <c r="E54" s="151"/>
      <c r="F54" s="151"/>
      <c r="G54" s="151"/>
      <c r="H54" s="151"/>
      <c r="I54" s="571"/>
      <c r="J54" s="151"/>
      <c r="K54" s="151"/>
      <c r="L54" s="151"/>
      <c r="M54" s="151"/>
      <c r="AA54" s="162"/>
      <c r="AB54" s="162"/>
    </row>
    <row r="55" spans="2:28">
      <c r="B55" s="220"/>
      <c r="C55" s="220"/>
      <c r="D55" s="151"/>
      <c r="E55" s="151"/>
      <c r="F55" s="151"/>
      <c r="G55" s="151"/>
      <c r="H55" s="151"/>
      <c r="I55" s="571"/>
      <c r="J55" s="151"/>
      <c r="K55" s="151"/>
      <c r="L55" s="151"/>
      <c r="M55" s="151"/>
      <c r="AA55" s="162"/>
      <c r="AB55" s="162"/>
    </row>
    <row r="56" spans="2:28">
      <c r="B56" s="220"/>
      <c r="C56" s="220"/>
      <c r="D56" s="151"/>
      <c r="E56" s="151"/>
      <c r="F56" s="151"/>
      <c r="G56" s="151"/>
      <c r="H56" s="151"/>
      <c r="I56" s="571"/>
      <c r="J56" s="151"/>
      <c r="K56" s="151"/>
      <c r="L56" s="151"/>
      <c r="M56" s="151"/>
      <c r="AA56" s="162"/>
      <c r="AB56" s="162"/>
    </row>
    <row r="57" spans="2:28">
      <c r="B57" s="220"/>
      <c r="C57" s="220"/>
      <c r="D57" s="151"/>
      <c r="E57" s="151"/>
      <c r="F57" s="151"/>
      <c r="G57" s="151"/>
      <c r="H57" s="151"/>
      <c r="I57" s="571"/>
      <c r="J57" s="151"/>
      <c r="K57" s="151"/>
      <c r="L57" s="151"/>
      <c r="M57" s="151"/>
      <c r="AA57" s="162"/>
      <c r="AB57" s="162"/>
    </row>
    <row r="58" spans="2:28">
      <c r="B58" s="220"/>
      <c r="C58" s="220"/>
      <c r="D58" s="151"/>
      <c r="E58" s="151"/>
      <c r="F58" s="151"/>
      <c r="G58" s="151"/>
      <c r="H58" s="151"/>
      <c r="I58" s="571"/>
      <c r="J58" s="151"/>
      <c r="K58" s="151"/>
      <c r="L58" s="151"/>
      <c r="M58" s="151"/>
      <c r="AA58" s="162"/>
      <c r="AB58" s="162"/>
    </row>
    <row r="59" spans="2:28">
      <c r="B59" s="220"/>
      <c r="C59" s="220"/>
      <c r="D59" s="151"/>
      <c r="E59" s="151"/>
      <c r="F59" s="151"/>
      <c r="G59" s="151"/>
      <c r="H59" s="151"/>
      <c r="I59" s="571"/>
      <c r="J59" s="151"/>
      <c r="K59" s="151"/>
      <c r="L59" s="151"/>
      <c r="M59" s="151"/>
      <c r="AA59" s="162"/>
      <c r="AB59" s="162"/>
    </row>
    <row r="60" spans="2:28">
      <c r="B60" s="220"/>
      <c r="C60" s="220"/>
      <c r="D60" s="151"/>
      <c r="E60" s="151"/>
      <c r="F60" s="151"/>
      <c r="G60" s="151"/>
      <c r="H60" s="151"/>
      <c r="I60" s="571"/>
      <c r="J60" s="151"/>
      <c r="K60" s="151"/>
      <c r="L60" s="151"/>
      <c r="M60" s="151"/>
      <c r="AA60" s="162"/>
      <c r="AB60" s="162"/>
    </row>
    <row r="61" spans="2:28">
      <c r="B61" s="220"/>
      <c r="C61" s="220"/>
      <c r="D61" s="151"/>
      <c r="E61" s="151"/>
      <c r="F61" s="151"/>
      <c r="G61" s="151"/>
      <c r="H61" s="151"/>
      <c r="I61" s="571"/>
      <c r="J61" s="151"/>
      <c r="K61" s="151"/>
      <c r="L61" s="151"/>
      <c r="M61" s="151"/>
      <c r="AA61" s="162"/>
      <c r="AB61" s="162"/>
    </row>
    <row r="62" spans="2:28">
      <c r="B62" s="220"/>
      <c r="C62" s="220"/>
      <c r="D62" s="151"/>
      <c r="E62" s="151"/>
      <c r="F62" s="151"/>
      <c r="G62" s="151"/>
      <c r="H62" s="151"/>
      <c r="I62" s="571"/>
      <c r="J62" s="151"/>
      <c r="K62" s="151"/>
      <c r="L62" s="151"/>
      <c r="M62" s="151"/>
      <c r="AA62" s="162"/>
      <c r="AB62" s="162"/>
    </row>
    <row r="63" spans="2:28">
      <c r="B63" s="220"/>
      <c r="C63" s="220"/>
      <c r="D63" s="151"/>
      <c r="E63" s="151"/>
      <c r="F63" s="151"/>
      <c r="G63" s="151"/>
      <c r="H63" s="151"/>
      <c r="I63" s="571"/>
      <c r="J63" s="151"/>
      <c r="K63" s="151"/>
      <c r="L63" s="151"/>
      <c r="M63" s="151"/>
      <c r="AA63" s="162"/>
      <c r="AB63" s="162"/>
    </row>
    <row r="64" spans="2:28">
      <c r="B64" s="220"/>
      <c r="C64" s="220"/>
      <c r="D64" s="151"/>
      <c r="E64" s="151"/>
      <c r="F64" s="151"/>
      <c r="G64" s="151"/>
      <c r="H64" s="151"/>
      <c r="I64" s="571"/>
      <c r="J64" s="151"/>
      <c r="K64" s="151"/>
      <c r="L64" s="151"/>
      <c r="M64" s="151"/>
      <c r="AA64" s="162"/>
      <c r="AB64" s="162"/>
    </row>
    <row r="65" spans="2:28">
      <c r="B65" s="220"/>
      <c r="C65" s="220"/>
      <c r="D65" s="151"/>
      <c r="E65" s="151"/>
      <c r="F65" s="151"/>
      <c r="G65" s="151"/>
      <c r="H65" s="151"/>
      <c r="I65" s="571"/>
      <c r="J65" s="151"/>
      <c r="K65" s="151"/>
      <c r="L65" s="151"/>
      <c r="M65" s="151"/>
      <c r="AA65" s="162"/>
      <c r="AB65" s="162"/>
    </row>
    <row r="66" spans="2:28">
      <c r="B66" s="220"/>
      <c r="C66" s="220"/>
      <c r="D66" s="151"/>
      <c r="E66" s="151"/>
      <c r="F66" s="151"/>
      <c r="G66" s="151"/>
      <c r="H66" s="151"/>
      <c r="I66" s="571"/>
      <c r="J66" s="151"/>
      <c r="K66" s="151"/>
      <c r="L66" s="151"/>
      <c r="M66" s="151"/>
      <c r="AA66" s="162"/>
      <c r="AB66" s="162"/>
    </row>
    <row r="67" spans="2:28">
      <c r="B67" s="220"/>
      <c r="C67" s="220"/>
      <c r="D67" s="151"/>
      <c r="E67" s="151"/>
      <c r="F67" s="151"/>
      <c r="G67" s="151"/>
      <c r="H67" s="151"/>
      <c r="I67" s="571"/>
      <c r="J67" s="151"/>
      <c r="K67" s="151"/>
      <c r="L67" s="151"/>
      <c r="M67" s="151"/>
      <c r="AA67" s="162"/>
      <c r="AB67" s="162"/>
    </row>
    <row r="68" spans="2:28">
      <c r="B68" s="220"/>
      <c r="C68" s="220"/>
      <c r="D68" s="151"/>
      <c r="E68" s="151"/>
      <c r="F68" s="151"/>
      <c r="G68" s="151"/>
      <c r="H68" s="151"/>
      <c r="I68" s="571"/>
      <c r="J68" s="151"/>
      <c r="K68" s="151"/>
      <c r="L68" s="151"/>
      <c r="M68" s="151"/>
      <c r="AA68" s="162"/>
      <c r="AB68" s="162"/>
    </row>
    <row r="69" spans="2:28">
      <c r="B69" s="220"/>
      <c r="C69" s="220"/>
      <c r="D69" s="151"/>
      <c r="E69" s="151"/>
      <c r="F69" s="151"/>
      <c r="G69" s="151"/>
      <c r="H69" s="151"/>
      <c r="I69" s="571"/>
      <c r="J69" s="151"/>
      <c r="K69" s="151"/>
      <c r="L69" s="151"/>
      <c r="M69" s="151"/>
      <c r="AA69" s="162"/>
      <c r="AB69" s="162"/>
    </row>
    <row r="70" spans="2:28">
      <c r="B70" s="220"/>
      <c r="C70" s="220"/>
      <c r="D70" s="151"/>
      <c r="E70" s="151"/>
      <c r="F70" s="151"/>
      <c r="G70" s="151"/>
      <c r="H70" s="151"/>
      <c r="I70" s="571"/>
      <c r="J70" s="151"/>
      <c r="K70" s="151"/>
      <c r="L70" s="151"/>
      <c r="M70" s="151"/>
      <c r="AA70" s="162"/>
      <c r="AB70" s="162"/>
    </row>
    <row r="71" spans="2:28">
      <c r="B71" s="220"/>
      <c r="C71" s="220"/>
      <c r="D71" s="151"/>
      <c r="E71" s="151"/>
      <c r="F71" s="151"/>
      <c r="G71" s="151"/>
      <c r="H71" s="151"/>
      <c r="I71" s="571"/>
      <c r="J71" s="151"/>
      <c r="K71" s="151"/>
      <c r="L71" s="151"/>
      <c r="M71" s="151"/>
      <c r="AA71" s="162"/>
      <c r="AB71" s="162"/>
    </row>
    <row r="72" spans="2:28">
      <c r="B72" s="220"/>
      <c r="C72" s="220"/>
      <c r="D72" s="151"/>
      <c r="E72" s="151"/>
      <c r="F72" s="151"/>
      <c r="G72" s="151"/>
      <c r="H72" s="151"/>
      <c r="I72" s="571"/>
      <c r="J72" s="151"/>
      <c r="K72" s="151"/>
      <c r="L72" s="151"/>
      <c r="M72" s="151"/>
      <c r="AA72" s="162"/>
      <c r="AB72" s="162"/>
    </row>
    <row r="73" spans="2:28">
      <c r="B73" s="220"/>
      <c r="C73" s="220"/>
      <c r="D73" s="151"/>
      <c r="E73" s="151"/>
      <c r="F73" s="151"/>
      <c r="G73" s="151"/>
      <c r="H73" s="151"/>
      <c r="I73" s="571"/>
      <c r="J73" s="151"/>
      <c r="K73" s="151"/>
      <c r="L73" s="151"/>
      <c r="M73" s="151"/>
      <c r="AA73" s="162"/>
      <c r="AB73" s="162"/>
    </row>
    <row r="74" spans="2:28">
      <c r="B74" s="220"/>
      <c r="C74" s="220"/>
      <c r="D74" s="151"/>
      <c r="E74" s="151"/>
      <c r="F74" s="151"/>
      <c r="G74" s="151"/>
      <c r="H74" s="151"/>
      <c r="I74" s="571"/>
      <c r="J74" s="151"/>
      <c r="K74" s="151"/>
      <c r="L74" s="151"/>
      <c r="M74" s="151"/>
      <c r="AA74" s="162"/>
      <c r="AB74" s="162"/>
    </row>
    <row r="75" spans="2:28">
      <c r="B75" s="220"/>
      <c r="C75" s="220"/>
      <c r="D75" s="151"/>
      <c r="E75" s="151"/>
      <c r="F75" s="151"/>
      <c r="G75" s="151"/>
      <c r="H75" s="151"/>
      <c r="I75" s="571"/>
      <c r="J75" s="151"/>
      <c r="K75" s="151"/>
      <c r="L75" s="151"/>
      <c r="M75" s="151"/>
      <c r="AA75" s="162"/>
      <c r="AB75" s="162"/>
    </row>
    <row r="76" spans="2:28">
      <c r="B76" s="220"/>
      <c r="C76" s="220"/>
      <c r="D76" s="151"/>
      <c r="E76" s="151"/>
      <c r="F76" s="151"/>
      <c r="G76" s="151"/>
      <c r="H76" s="151"/>
      <c r="I76" s="571"/>
      <c r="J76" s="151"/>
      <c r="K76" s="151"/>
      <c r="L76" s="151"/>
      <c r="M76" s="151"/>
      <c r="AA76" s="162"/>
      <c r="AB76" s="162"/>
    </row>
    <row r="77" spans="2:28">
      <c r="B77" s="220"/>
      <c r="C77" s="220"/>
      <c r="D77" s="151"/>
      <c r="E77" s="151"/>
      <c r="F77" s="151"/>
      <c r="G77" s="151"/>
      <c r="H77" s="151"/>
      <c r="I77" s="571"/>
      <c r="J77" s="151"/>
      <c r="K77" s="151"/>
      <c r="L77" s="151"/>
      <c r="M77" s="151"/>
      <c r="AA77" s="162"/>
      <c r="AB77" s="162"/>
    </row>
    <row r="78" spans="2:28">
      <c r="B78" s="220"/>
      <c r="C78" s="220"/>
      <c r="D78" s="151"/>
      <c r="E78" s="151"/>
      <c r="F78" s="151"/>
      <c r="G78" s="151"/>
      <c r="H78" s="151"/>
      <c r="I78" s="571"/>
      <c r="J78" s="151"/>
      <c r="K78" s="151"/>
      <c r="L78" s="151"/>
      <c r="M78" s="151"/>
      <c r="AA78" s="162"/>
      <c r="AB78" s="162"/>
    </row>
    <row r="79" spans="2:28">
      <c r="B79" s="220"/>
      <c r="C79" s="220"/>
      <c r="D79" s="151"/>
      <c r="E79" s="151"/>
      <c r="F79" s="151"/>
      <c r="G79" s="151"/>
      <c r="H79" s="151"/>
      <c r="I79" s="571"/>
      <c r="J79" s="151"/>
      <c r="K79" s="151"/>
      <c r="L79" s="151"/>
      <c r="M79" s="151"/>
      <c r="AA79" s="162"/>
      <c r="AB79" s="162"/>
    </row>
    <row r="80" spans="2:28">
      <c r="B80" s="220"/>
      <c r="C80" s="220"/>
      <c r="D80" s="151"/>
      <c r="E80" s="151"/>
      <c r="F80" s="151"/>
      <c r="G80" s="151"/>
      <c r="H80" s="151"/>
      <c r="I80" s="571"/>
      <c r="J80" s="151"/>
      <c r="K80" s="151"/>
      <c r="L80" s="151"/>
      <c r="M80" s="151"/>
      <c r="AA80" s="162"/>
      <c r="AB80" s="162"/>
    </row>
    <row r="81" spans="2:28">
      <c r="B81" s="220"/>
      <c r="C81" s="220"/>
      <c r="D81" s="151"/>
      <c r="E81" s="151"/>
      <c r="F81" s="151"/>
      <c r="G81" s="151"/>
      <c r="H81" s="151"/>
      <c r="I81" s="571"/>
      <c r="J81" s="151"/>
      <c r="K81" s="151"/>
      <c r="L81" s="151"/>
      <c r="M81" s="151"/>
      <c r="AA81" s="162"/>
      <c r="AB81" s="162"/>
    </row>
    <row r="82" spans="2:28">
      <c r="B82" s="220"/>
      <c r="C82" s="220"/>
      <c r="D82" s="151"/>
      <c r="E82" s="151"/>
      <c r="F82" s="151"/>
      <c r="G82" s="151"/>
      <c r="H82" s="151"/>
      <c r="I82" s="571"/>
      <c r="J82" s="151"/>
      <c r="K82" s="151"/>
      <c r="L82" s="151"/>
      <c r="M82" s="151"/>
      <c r="AA82" s="162"/>
      <c r="AB82" s="162"/>
    </row>
    <row r="83" spans="2:28">
      <c r="B83" s="220"/>
      <c r="C83" s="220"/>
      <c r="D83" s="151"/>
      <c r="E83" s="151"/>
      <c r="F83" s="151"/>
      <c r="G83" s="151"/>
      <c r="H83" s="151"/>
      <c r="I83" s="571"/>
      <c r="J83" s="151"/>
      <c r="K83" s="151"/>
      <c r="L83" s="151"/>
      <c r="M83" s="151"/>
      <c r="AA83" s="162"/>
      <c r="AB83" s="162"/>
    </row>
    <row r="84" spans="2:28">
      <c r="B84" s="220"/>
      <c r="C84" s="220"/>
      <c r="D84" s="151"/>
      <c r="E84" s="151"/>
      <c r="F84" s="151"/>
      <c r="G84" s="151"/>
      <c r="H84" s="151"/>
      <c r="I84" s="571"/>
      <c r="J84" s="151"/>
      <c r="K84" s="151"/>
      <c r="L84" s="151"/>
      <c r="M84" s="151"/>
      <c r="AA84" s="162"/>
      <c r="AB84" s="162"/>
    </row>
    <row r="85" spans="2:28">
      <c r="B85" s="220"/>
      <c r="C85" s="220"/>
      <c r="D85" s="151"/>
      <c r="E85" s="151"/>
      <c r="F85" s="151"/>
      <c r="G85" s="151"/>
      <c r="H85" s="151"/>
      <c r="I85" s="571"/>
      <c r="J85" s="151"/>
      <c r="K85" s="151"/>
      <c r="L85" s="151"/>
      <c r="M85" s="151"/>
      <c r="AA85" s="162"/>
      <c r="AB85" s="162"/>
    </row>
    <row r="86" spans="2:28">
      <c r="B86" s="220"/>
      <c r="C86" s="220"/>
      <c r="D86" s="151"/>
      <c r="E86" s="151"/>
      <c r="F86" s="151"/>
      <c r="G86" s="151"/>
      <c r="H86" s="151"/>
      <c r="I86" s="571"/>
      <c r="J86" s="151"/>
      <c r="K86" s="151"/>
      <c r="L86" s="151"/>
      <c r="M86" s="151"/>
      <c r="AA86" s="162"/>
      <c r="AB86" s="162"/>
    </row>
    <row r="87" spans="2:28">
      <c r="B87" s="220"/>
      <c r="C87" s="220"/>
      <c r="D87" s="151"/>
      <c r="E87" s="151"/>
      <c r="F87" s="151"/>
      <c r="G87" s="151"/>
      <c r="H87" s="151"/>
      <c r="I87" s="571"/>
      <c r="J87" s="151"/>
      <c r="K87" s="151"/>
      <c r="L87" s="151"/>
      <c r="M87" s="151"/>
      <c r="AA87" s="162"/>
      <c r="AB87" s="162"/>
    </row>
    <row r="88" spans="2:28">
      <c r="B88" s="220"/>
      <c r="C88" s="220"/>
      <c r="D88" s="151"/>
      <c r="E88" s="151"/>
      <c r="F88" s="151"/>
      <c r="G88" s="151"/>
      <c r="H88" s="151"/>
      <c r="I88" s="571"/>
      <c r="J88" s="151"/>
      <c r="K88" s="151"/>
      <c r="L88" s="151"/>
      <c r="M88" s="151"/>
      <c r="AA88" s="162"/>
      <c r="AB88" s="162"/>
    </row>
    <row r="89" spans="2:28">
      <c r="B89" s="220"/>
      <c r="C89" s="220"/>
      <c r="D89" s="151"/>
      <c r="E89" s="151"/>
      <c r="F89" s="151"/>
      <c r="G89" s="151"/>
      <c r="H89" s="151"/>
      <c r="I89" s="571"/>
      <c r="J89" s="151"/>
      <c r="K89" s="151"/>
      <c r="L89" s="151"/>
      <c r="M89" s="151"/>
      <c r="AA89" s="162"/>
      <c r="AB89" s="162"/>
    </row>
    <row r="90" spans="2:28">
      <c r="B90" s="220"/>
      <c r="C90" s="220"/>
      <c r="D90" s="151"/>
      <c r="E90" s="151"/>
      <c r="F90" s="151"/>
      <c r="G90" s="151"/>
      <c r="H90" s="151"/>
      <c r="I90" s="571"/>
      <c r="J90" s="151"/>
      <c r="K90" s="151"/>
      <c r="L90" s="151"/>
      <c r="M90" s="151"/>
      <c r="AA90" s="162"/>
      <c r="AB90" s="162"/>
    </row>
    <row r="91" spans="2:28">
      <c r="B91" s="220"/>
      <c r="C91" s="220"/>
      <c r="D91" s="151"/>
      <c r="E91" s="151"/>
      <c r="F91" s="151"/>
      <c r="G91" s="151"/>
      <c r="H91" s="151"/>
      <c r="I91" s="571"/>
      <c r="J91" s="151"/>
      <c r="K91" s="151"/>
      <c r="L91" s="151"/>
      <c r="M91" s="151"/>
      <c r="AA91" s="162"/>
      <c r="AB91" s="162"/>
    </row>
    <row r="92" spans="2:28">
      <c r="B92" s="220"/>
      <c r="C92" s="220"/>
      <c r="D92" s="151"/>
      <c r="E92" s="151"/>
      <c r="F92" s="151"/>
      <c r="G92" s="151"/>
      <c r="H92" s="151"/>
      <c r="I92" s="571"/>
      <c r="J92" s="151"/>
      <c r="K92" s="151"/>
      <c r="L92" s="151"/>
      <c r="M92" s="151"/>
      <c r="AA92" s="162"/>
      <c r="AB92" s="162"/>
    </row>
    <row r="93" spans="2:28">
      <c r="B93" s="220"/>
      <c r="C93" s="220"/>
      <c r="D93" s="151"/>
      <c r="E93" s="151"/>
      <c r="F93" s="151"/>
      <c r="G93" s="151"/>
      <c r="H93" s="151"/>
      <c r="I93" s="571"/>
      <c r="J93" s="151"/>
      <c r="K93" s="151"/>
      <c r="L93" s="151"/>
      <c r="M93" s="151"/>
      <c r="AA93" s="162"/>
      <c r="AB93" s="162"/>
    </row>
    <row r="94" spans="2:28">
      <c r="B94" s="220"/>
      <c r="C94" s="220"/>
      <c r="D94" s="151"/>
      <c r="E94" s="151"/>
      <c r="F94" s="151"/>
      <c r="G94" s="151"/>
      <c r="H94" s="151"/>
      <c r="I94" s="571"/>
      <c r="J94" s="151"/>
      <c r="K94" s="151"/>
      <c r="L94" s="151"/>
      <c r="M94" s="151"/>
      <c r="AA94" s="162"/>
      <c r="AB94" s="162"/>
    </row>
    <row r="95" spans="2:28">
      <c r="B95" s="220"/>
      <c r="C95" s="220"/>
      <c r="D95" s="151"/>
      <c r="E95" s="151"/>
      <c r="F95" s="151"/>
      <c r="G95" s="151"/>
      <c r="H95" s="151"/>
      <c r="I95" s="571"/>
      <c r="J95" s="151"/>
      <c r="K95" s="151"/>
      <c r="L95" s="151"/>
      <c r="M95" s="151"/>
      <c r="AA95" s="162"/>
      <c r="AB95" s="162"/>
    </row>
    <row r="96" spans="2:28">
      <c r="B96" s="220"/>
      <c r="C96" s="220"/>
      <c r="D96" s="151"/>
      <c r="E96" s="151"/>
      <c r="F96" s="151"/>
      <c r="G96" s="151"/>
      <c r="H96" s="151"/>
      <c r="I96" s="571"/>
      <c r="J96" s="151"/>
      <c r="K96" s="151"/>
      <c r="L96" s="151"/>
      <c r="M96" s="151"/>
      <c r="AA96" s="162"/>
      <c r="AB96" s="162"/>
    </row>
    <row r="97" spans="2:28">
      <c r="B97" s="220"/>
      <c r="C97" s="220"/>
      <c r="D97" s="151"/>
      <c r="E97" s="151"/>
      <c r="F97" s="151"/>
      <c r="G97" s="151"/>
      <c r="H97" s="151"/>
      <c r="I97" s="571"/>
      <c r="J97" s="151"/>
      <c r="K97" s="151"/>
      <c r="L97" s="151"/>
      <c r="M97" s="151"/>
      <c r="AA97" s="162"/>
      <c r="AB97" s="162"/>
    </row>
    <row r="98" spans="2:28">
      <c r="B98" s="220"/>
      <c r="C98" s="220"/>
      <c r="D98" s="151"/>
      <c r="E98" s="151"/>
      <c r="F98" s="151"/>
      <c r="G98" s="151"/>
      <c r="H98" s="151"/>
      <c r="I98" s="571"/>
      <c r="J98" s="151"/>
      <c r="K98" s="151"/>
      <c r="L98" s="151"/>
      <c r="M98" s="151"/>
      <c r="AA98" s="162"/>
      <c r="AB98" s="162"/>
    </row>
    <row r="99" spans="2:28">
      <c r="B99" s="220"/>
      <c r="C99" s="220"/>
      <c r="D99" s="151"/>
      <c r="E99" s="151"/>
      <c r="F99" s="151"/>
      <c r="G99" s="151"/>
      <c r="H99" s="151"/>
      <c r="I99" s="571"/>
      <c r="J99" s="151"/>
      <c r="K99" s="151"/>
      <c r="L99" s="151"/>
      <c r="M99" s="151"/>
      <c r="AA99" s="162"/>
      <c r="AB99" s="162"/>
    </row>
    <row r="100" spans="2:28">
      <c r="B100" s="220"/>
      <c r="C100" s="220"/>
      <c r="D100" s="151"/>
      <c r="E100" s="151"/>
      <c r="F100" s="151"/>
      <c r="G100" s="151"/>
      <c r="H100" s="151"/>
      <c r="I100" s="571"/>
      <c r="J100" s="151"/>
      <c r="K100" s="151"/>
      <c r="L100" s="151"/>
      <c r="M100" s="151"/>
      <c r="AA100" s="162"/>
      <c r="AB100" s="162"/>
    </row>
    <row r="101" spans="2:28">
      <c r="B101" s="220"/>
      <c r="C101" s="220"/>
      <c r="D101" s="151"/>
      <c r="E101" s="151"/>
      <c r="F101" s="151"/>
      <c r="G101" s="151"/>
      <c r="H101" s="151"/>
      <c r="I101" s="571"/>
      <c r="J101" s="151"/>
      <c r="K101" s="151"/>
      <c r="L101" s="151"/>
      <c r="M101" s="151"/>
      <c r="AA101" s="162"/>
      <c r="AB101" s="162"/>
    </row>
    <row r="102" spans="2:28">
      <c r="B102" s="220"/>
      <c r="C102" s="220"/>
      <c r="D102" s="151"/>
      <c r="E102" s="151"/>
      <c r="F102" s="151"/>
      <c r="G102" s="151"/>
      <c r="H102" s="151"/>
      <c r="I102" s="571"/>
      <c r="J102" s="151"/>
      <c r="K102" s="151"/>
      <c r="L102" s="151"/>
      <c r="M102" s="151"/>
      <c r="AA102" s="162"/>
      <c r="AB102" s="162"/>
    </row>
    <row r="103" spans="2:28">
      <c r="B103" s="220"/>
      <c r="C103" s="220"/>
      <c r="D103" s="151"/>
      <c r="E103" s="151"/>
      <c r="F103" s="151"/>
      <c r="G103" s="151"/>
      <c r="H103" s="151"/>
      <c r="I103" s="571"/>
      <c r="J103" s="151"/>
      <c r="K103" s="151"/>
      <c r="L103" s="151"/>
      <c r="M103" s="151"/>
      <c r="AA103" s="162"/>
      <c r="AB103" s="162"/>
    </row>
    <row r="104" spans="2:28">
      <c r="B104" s="220"/>
      <c r="C104" s="220"/>
      <c r="D104" s="151"/>
      <c r="E104" s="151"/>
      <c r="F104" s="151"/>
      <c r="G104" s="151"/>
      <c r="H104" s="151"/>
      <c r="I104" s="571"/>
      <c r="J104" s="151"/>
      <c r="K104" s="151"/>
      <c r="L104" s="151"/>
      <c r="M104" s="151"/>
      <c r="AA104" s="162"/>
      <c r="AB104" s="162"/>
    </row>
    <row r="105" spans="2:28">
      <c r="B105" s="220"/>
      <c r="C105" s="220"/>
      <c r="D105" s="151"/>
      <c r="E105" s="151"/>
      <c r="F105" s="151"/>
      <c r="G105" s="151"/>
      <c r="H105" s="151"/>
      <c r="I105" s="571"/>
      <c r="J105" s="151"/>
      <c r="K105" s="151"/>
      <c r="L105" s="151"/>
      <c r="M105" s="151"/>
      <c r="AA105" s="162"/>
      <c r="AB105" s="162"/>
    </row>
    <row r="106" spans="2:28">
      <c r="B106" s="220"/>
      <c r="C106" s="220"/>
      <c r="D106" s="151"/>
      <c r="E106" s="151"/>
      <c r="F106" s="151"/>
      <c r="G106" s="151"/>
      <c r="H106" s="151"/>
      <c r="I106" s="571"/>
      <c r="J106" s="151"/>
      <c r="K106" s="151"/>
      <c r="L106" s="151"/>
      <c r="M106" s="151"/>
      <c r="AA106" s="162"/>
      <c r="AB106" s="162"/>
    </row>
    <row r="107" spans="2:28">
      <c r="B107" s="220"/>
      <c r="C107" s="220"/>
      <c r="D107" s="151"/>
      <c r="E107" s="151"/>
      <c r="F107" s="151"/>
      <c r="G107" s="151"/>
      <c r="H107" s="151"/>
      <c r="I107" s="571"/>
      <c r="J107" s="151"/>
      <c r="K107" s="151"/>
      <c r="L107" s="151"/>
      <c r="M107" s="151"/>
      <c r="AA107" s="162"/>
      <c r="AB107" s="162"/>
    </row>
    <row r="108" spans="2:28">
      <c r="B108" s="220"/>
      <c r="C108" s="220"/>
      <c r="D108" s="151"/>
      <c r="E108" s="151"/>
      <c r="F108" s="151"/>
      <c r="G108" s="151"/>
      <c r="H108" s="151"/>
      <c r="I108" s="571"/>
      <c r="J108" s="151"/>
      <c r="K108" s="151"/>
      <c r="L108" s="151"/>
      <c r="M108" s="151"/>
      <c r="AA108" s="162"/>
      <c r="AB108" s="162"/>
    </row>
  </sheetData>
  <mergeCells count="7">
    <mergeCell ref="A17:A27"/>
    <mergeCell ref="A1:Z2"/>
    <mergeCell ref="A8:A13"/>
    <mergeCell ref="N6:Z6"/>
    <mergeCell ref="A31:A33"/>
    <mergeCell ref="B19:B20"/>
    <mergeCell ref="B21:B22"/>
  </mergeCells>
  <phoneticPr fontId="20" type="noConversion"/>
  <printOptions horizontalCentered="1"/>
  <pageMargins left="0.35433070866141736" right="0.27559055118110237" top="0.39370078740157483" bottom="0.43307086614173229" header="0.31496062992125984" footer="0.31496062992125984"/>
  <pageSetup paperSize="8" scale="56" orientation="landscape" r:id="rId1"/>
  <headerFooter alignWithMargins="0"/>
  <rowBreaks count="3" manualBreakCount="3">
    <brk id="13" max="25" man="1"/>
    <brk id="20" max="25" man="1"/>
    <brk id="27" max="25" man="1"/>
  </rowBreaks>
</worksheet>
</file>

<file path=xl/worksheets/sheet6.xml><?xml version="1.0" encoding="utf-8"?>
<worksheet xmlns="http://schemas.openxmlformats.org/spreadsheetml/2006/main" xmlns:r="http://schemas.openxmlformats.org/officeDocument/2006/relationships">
  <dimension ref="A1:AE51"/>
  <sheetViews>
    <sheetView zoomScale="80" zoomScaleNormal="80" zoomScaleSheetLayoutView="50" workbookViewId="0">
      <selection activeCell="B39" sqref="B39:B51"/>
    </sheetView>
  </sheetViews>
  <sheetFormatPr defaultColWidth="9.140625" defaultRowHeight="14.25"/>
  <cols>
    <col min="1" max="1" width="22.140625" style="97" customWidth="1"/>
    <col min="2" max="2" width="25" style="97" customWidth="1"/>
    <col min="3" max="3" width="14" style="97" customWidth="1"/>
    <col min="4" max="4" width="25.28515625" style="97" customWidth="1"/>
    <col min="5" max="5" width="22.7109375" style="97" customWidth="1"/>
    <col min="6" max="6" width="20.140625" style="97" customWidth="1"/>
    <col min="7" max="7" width="19.42578125" style="97" customWidth="1"/>
    <col min="8" max="8" width="26.140625" style="97" customWidth="1"/>
    <col min="9" max="9" width="15.7109375" style="97" customWidth="1"/>
    <col min="10" max="10" width="31.140625" style="97" customWidth="1"/>
    <col min="11" max="11" width="31.42578125" style="97" customWidth="1"/>
    <col min="12" max="12" width="15.42578125" style="97" customWidth="1"/>
    <col min="13" max="13" width="13" style="97" customWidth="1"/>
    <col min="14" max="18" width="3.28515625" style="97" customWidth="1"/>
    <col min="19" max="19" width="4.28515625" style="97" customWidth="1"/>
    <col min="20" max="20" width="7.5703125" style="445" bestFit="1" customWidth="1"/>
    <col min="21" max="24" width="3.28515625" style="97" customWidth="1"/>
    <col min="25" max="25" width="6.7109375" style="445" customWidth="1"/>
    <col min="26" max="26" width="7.42578125" style="445" customWidth="1"/>
    <col min="27" max="16384" width="9.140625" style="97"/>
  </cols>
  <sheetData>
    <row r="1" spans="1:31" ht="30.75" customHeight="1">
      <c r="A1" s="821" t="s">
        <v>1689</v>
      </c>
      <c r="B1" s="821"/>
      <c r="C1" s="821"/>
      <c r="D1" s="821"/>
      <c r="E1" s="821"/>
      <c r="F1" s="821"/>
      <c r="G1" s="821"/>
      <c r="H1" s="821"/>
      <c r="I1" s="821"/>
      <c r="J1" s="821"/>
      <c r="K1" s="821"/>
      <c r="L1" s="822"/>
      <c r="M1" s="822"/>
      <c r="N1" s="822"/>
      <c r="O1" s="822"/>
      <c r="P1" s="822"/>
      <c r="Q1" s="822"/>
      <c r="R1" s="822"/>
      <c r="S1" s="822"/>
      <c r="T1" s="822"/>
      <c r="U1" s="822"/>
      <c r="V1" s="822"/>
      <c r="W1" s="822"/>
      <c r="X1" s="822"/>
      <c r="Y1" s="822"/>
      <c r="Z1" s="822"/>
    </row>
    <row r="2" spans="1:31">
      <c r="A2" s="821"/>
      <c r="B2" s="821"/>
      <c r="C2" s="821"/>
      <c r="D2" s="821"/>
      <c r="E2" s="821"/>
      <c r="F2" s="821"/>
      <c r="G2" s="821"/>
      <c r="H2" s="821"/>
      <c r="I2" s="821"/>
      <c r="J2" s="821"/>
      <c r="K2" s="821"/>
      <c r="L2" s="822"/>
      <c r="M2" s="822"/>
      <c r="N2" s="822"/>
      <c r="O2" s="822"/>
      <c r="P2" s="822"/>
      <c r="Q2" s="822"/>
      <c r="R2" s="822"/>
      <c r="S2" s="822"/>
      <c r="T2" s="822"/>
      <c r="U2" s="822"/>
      <c r="V2" s="822"/>
      <c r="W2" s="822"/>
      <c r="X2" s="822"/>
      <c r="Y2" s="822"/>
      <c r="Z2" s="822"/>
    </row>
    <row r="3" spans="1:31" s="127" customFormat="1" ht="19.5" customHeight="1">
      <c r="A3" s="205"/>
      <c r="B3" s="128"/>
      <c r="C3" s="128"/>
      <c r="D3" s="128"/>
      <c r="E3" s="128"/>
      <c r="F3" s="128"/>
      <c r="G3" s="128"/>
      <c r="H3" s="128"/>
      <c r="I3" s="128"/>
      <c r="J3" s="128"/>
      <c r="K3" s="128"/>
      <c r="L3" s="209"/>
      <c r="M3" s="209"/>
      <c r="N3" s="209"/>
      <c r="O3" s="209"/>
      <c r="P3" s="209"/>
      <c r="Q3" s="209"/>
      <c r="R3" s="209"/>
      <c r="S3" s="209"/>
      <c r="T3" s="562"/>
      <c r="U3" s="209"/>
      <c r="V3" s="209"/>
      <c r="W3" s="209"/>
      <c r="X3" s="209"/>
      <c r="Y3" s="562"/>
      <c r="Z3" s="562"/>
    </row>
    <row r="4" spans="1:31" s="123" customFormat="1" ht="15.75" customHeight="1">
      <c r="A4" s="206"/>
      <c r="B4" s="124"/>
      <c r="C4" s="124"/>
      <c r="D4" s="124"/>
      <c r="E4" s="124"/>
      <c r="F4" s="124"/>
      <c r="G4" s="124"/>
      <c r="H4" s="124"/>
      <c r="I4" s="124"/>
      <c r="J4" s="124"/>
      <c r="K4" s="124"/>
      <c r="L4" s="181"/>
      <c r="M4" s="181"/>
      <c r="N4" s="181"/>
      <c r="O4" s="181"/>
      <c r="P4" s="181"/>
      <c r="Q4" s="181"/>
      <c r="R4" s="181"/>
      <c r="S4" s="181"/>
      <c r="T4" s="563"/>
      <c r="U4" s="181"/>
      <c r="V4" s="181"/>
      <c r="W4" s="181"/>
      <c r="X4" s="181"/>
      <c r="Y4" s="563"/>
      <c r="Z4" s="563"/>
    </row>
    <row r="5" spans="1:31" s="208" customFormat="1" ht="22.5" customHeight="1">
      <c r="A5" s="207"/>
      <c r="B5" s="101" t="s">
        <v>231</v>
      </c>
      <c r="C5" s="101"/>
      <c r="D5" s="103" t="s">
        <v>232</v>
      </c>
      <c r="E5" s="104" t="s">
        <v>233</v>
      </c>
      <c r="F5" s="105" t="s">
        <v>234</v>
      </c>
      <c r="G5" s="106" t="s">
        <v>235</v>
      </c>
      <c r="H5" s="191"/>
      <c r="I5" s="191"/>
      <c r="J5" s="191"/>
      <c r="K5" s="191"/>
      <c r="L5" s="191"/>
      <c r="M5" s="191"/>
      <c r="N5" s="191"/>
      <c r="O5" s="191"/>
      <c r="P5" s="192"/>
      <c r="Q5" s="191"/>
      <c r="R5" s="191"/>
      <c r="S5" s="191"/>
      <c r="T5" s="564"/>
      <c r="U5" s="191"/>
      <c r="V5" s="191"/>
      <c r="W5" s="191"/>
      <c r="X5" s="191"/>
      <c r="Y5" s="564"/>
      <c r="Z5" s="564"/>
    </row>
    <row r="6" spans="1:31" ht="177" customHeight="1">
      <c r="A6" s="210" t="s">
        <v>1374</v>
      </c>
      <c r="B6" s="202" t="s">
        <v>1353</v>
      </c>
      <c r="C6" s="202" t="s">
        <v>1372</v>
      </c>
      <c r="D6" s="202" t="s">
        <v>1608</v>
      </c>
      <c r="E6" s="202" t="s">
        <v>237</v>
      </c>
      <c r="F6" s="202" t="s">
        <v>1134</v>
      </c>
      <c r="G6" s="202" t="s">
        <v>239</v>
      </c>
      <c r="H6" s="202" t="s">
        <v>240</v>
      </c>
      <c r="I6" s="202" t="s">
        <v>1135</v>
      </c>
      <c r="J6" s="202" t="s">
        <v>242</v>
      </c>
      <c r="K6" s="203" t="s">
        <v>243</v>
      </c>
      <c r="L6" s="204" t="s">
        <v>1136</v>
      </c>
      <c r="M6" s="204" t="s">
        <v>1137</v>
      </c>
      <c r="N6" s="847" t="s">
        <v>963</v>
      </c>
      <c r="O6" s="848"/>
      <c r="P6" s="848"/>
      <c r="Q6" s="848"/>
      <c r="R6" s="848"/>
      <c r="S6" s="848"/>
      <c r="T6" s="848"/>
      <c r="U6" s="848"/>
      <c r="V6" s="848"/>
      <c r="W6" s="848"/>
      <c r="X6" s="848"/>
      <c r="Y6" s="848"/>
      <c r="Z6" s="849"/>
    </row>
    <row r="7" spans="1:31" ht="63" customHeight="1">
      <c r="A7" s="850" t="s">
        <v>1532</v>
      </c>
      <c r="B7" s="189"/>
      <c r="C7" s="189"/>
      <c r="D7" s="189"/>
      <c r="E7" s="189"/>
      <c r="F7" s="189"/>
      <c r="G7" s="189"/>
      <c r="H7" s="189"/>
      <c r="I7" s="189"/>
      <c r="J7" s="189"/>
      <c r="K7" s="190"/>
      <c r="L7" s="357"/>
      <c r="M7" s="358"/>
      <c r="N7" s="193" t="s">
        <v>247</v>
      </c>
      <c r="O7" s="193" t="s">
        <v>248</v>
      </c>
      <c r="P7" s="193" t="s">
        <v>249</v>
      </c>
      <c r="Q7" s="193" t="s">
        <v>250</v>
      </c>
      <c r="R7" s="193" t="s">
        <v>251</v>
      </c>
      <c r="S7" s="193" t="s">
        <v>252</v>
      </c>
      <c r="T7" s="193" t="s">
        <v>253</v>
      </c>
      <c r="U7" s="193" t="s">
        <v>254</v>
      </c>
      <c r="V7" s="193" t="s">
        <v>255</v>
      </c>
      <c r="W7" s="193" t="s">
        <v>256</v>
      </c>
      <c r="X7" s="193" t="s">
        <v>1138</v>
      </c>
      <c r="Y7" s="193" t="s">
        <v>258</v>
      </c>
      <c r="Z7" s="193" t="s">
        <v>259</v>
      </c>
    </row>
    <row r="8" spans="1:31" ht="141.6" customHeight="1">
      <c r="A8" s="851"/>
      <c r="B8" s="194" t="s">
        <v>1139</v>
      </c>
      <c r="C8" s="453" t="s">
        <v>1356</v>
      </c>
      <c r="D8" s="195" t="s">
        <v>1140</v>
      </c>
      <c r="E8" s="195" t="s">
        <v>1141</v>
      </c>
      <c r="F8" s="195" t="s">
        <v>1142</v>
      </c>
      <c r="G8" s="195" t="s">
        <v>1143</v>
      </c>
      <c r="H8" s="195" t="s">
        <v>1144</v>
      </c>
      <c r="I8" s="103">
        <v>3</v>
      </c>
      <c r="J8" s="195" t="s">
        <v>1690</v>
      </c>
      <c r="K8" s="201" t="s">
        <v>1691</v>
      </c>
      <c r="L8" s="196" t="s">
        <v>632</v>
      </c>
      <c r="M8" s="197" t="s">
        <v>369</v>
      </c>
      <c r="N8" s="196">
        <v>2</v>
      </c>
      <c r="O8" s="357">
        <v>5</v>
      </c>
      <c r="P8" s="357">
        <v>1</v>
      </c>
      <c r="Q8" s="357">
        <v>1</v>
      </c>
      <c r="R8" s="357">
        <v>1</v>
      </c>
      <c r="S8" s="357">
        <v>2</v>
      </c>
      <c r="T8" s="198">
        <f>SUM(N8:S8)/6</f>
        <v>2</v>
      </c>
      <c r="U8" s="357">
        <v>1</v>
      </c>
      <c r="V8" s="357">
        <v>1</v>
      </c>
      <c r="W8" s="357">
        <v>1</v>
      </c>
      <c r="X8" s="357">
        <v>3</v>
      </c>
      <c r="Y8" s="411">
        <f>SUM(U8:X8)/4</f>
        <v>1.5</v>
      </c>
      <c r="Z8" s="198">
        <f>T8+Y8</f>
        <v>3.5</v>
      </c>
    </row>
    <row r="9" spans="1:31" ht="158.25" customHeight="1">
      <c r="A9" s="851"/>
      <c r="B9" s="194" t="s">
        <v>633</v>
      </c>
      <c r="C9" s="453" t="s">
        <v>1356</v>
      </c>
      <c r="D9" s="195" t="s">
        <v>634</v>
      </c>
      <c r="E9" s="195" t="s">
        <v>635</v>
      </c>
      <c r="F9" s="195" t="s">
        <v>636</v>
      </c>
      <c r="G9" s="195" t="s">
        <v>637</v>
      </c>
      <c r="H9" s="195" t="s">
        <v>638</v>
      </c>
      <c r="I9" s="222">
        <v>4</v>
      </c>
      <c r="J9" s="195" t="s">
        <v>1703</v>
      </c>
      <c r="K9" s="201" t="s">
        <v>1691</v>
      </c>
      <c r="L9" s="201" t="s">
        <v>632</v>
      </c>
      <c r="M9" s="201" t="s">
        <v>369</v>
      </c>
      <c r="N9" s="196">
        <v>4</v>
      </c>
      <c r="O9" s="357">
        <v>5</v>
      </c>
      <c r="P9" s="357">
        <v>1</v>
      </c>
      <c r="Q9" s="357">
        <v>1</v>
      </c>
      <c r="R9" s="357">
        <v>1</v>
      </c>
      <c r="S9" s="357">
        <v>2</v>
      </c>
      <c r="T9" s="198">
        <f>SUM(N9:S9)/6</f>
        <v>2.3333333333333335</v>
      </c>
      <c r="U9" s="357">
        <v>1</v>
      </c>
      <c r="V9" s="357">
        <v>1</v>
      </c>
      <c r="W9" s="357">
        <v>1</v>
      </c>
      <c r="X9" s="357">
        <v>3</v>
      </c>
      <c r="Y9" s="411">
        <f>SUM(U9:X9)/4</f>
        <v>1.5</v>
      </c>
      <c r="Z9" s="412">
        <f>T9+Y9</f>
        <v>3.8333333333333335</v>
      </c>
    </row>
    <row r="10" spans="1:31" ht="162.75" customHeight="1">
      <c r="A10" s="851"/>
      <c r="B10" s="194" t="s">
        <v>639</v>
      </c>
      <c r="C10" s="453" t="s">
        <v>1356</v>
      </c>
      <c r="D10" s="195" t="s">
        <v>640</v>
      </c>
      <c r="E10" s="195" t="s">
        <v>641</v>
      </c>
      <c r="F10" s="195" t="s">
        <v>642</v>
      </c>
      <c r="G10" s="195" t="s">
        <v>643</v>
      </c>
      <c r="H10" s="195" t="s">
        <v>644</v>
      </c>
      <c r="I10" s="222">
        <v>5</v>
      </c>
      <c r="J10" s="195" t="s">
        <v>1693</v>
      </c>
      <c r="K10" s="201" t="s">
        <v>1691</v>
      </c>
      <c r="L10" s="196" t="s">
        <v>632</v>
      </c>
      <c r="M10" s="197" t="s">
        <v>369</v>
      </c>
      <c r="N10" s="196">
        <v>2</v>
      </c>
      <c r="O10" s="357">
        <v>5</v>
      </c>
      <c r="P10" s="357">
        <v>3</v>
      </c>
      <c r="Q10" s="357">
        <v>3</v>
      </c>
      <c r="R10" s="357">
        <v>1</v>
      </c>
      <c r="S10" s="357">
        <v>1</v>
      </c>
      <c r="T10" s="198">
        <f>SUM(N10:S10)/6</f>
        <v>2.5</v>
      </c>
      <c r="U10" s="357">
        <v>4</v>
      </c>
      <c r="V10" s="357">
        <v>1</v>
      </c>
      <c r="W10" s="357">
        <v>1</v>
      </c>
      <c r="X10" s="357">
        <v>3</v>
      </c>
      <c r="Y10" s="411">
        <f>SUM(U10:X10)/4</f>
        <v>2.25</v>
      </c>
      <c r="Z10" s="412">
        <f>T10+Y10</f>
        <v>4.75</v>
      </c>
    </row>
    <row r="11" spans="1:31" s="109" customFormat="1" ht="192.75" customHeight="1">
      <c r="A11" s="851"/>
      <c r="B11" s="194"/>
      <c r="C11" s="374" t="s">
        <v>1358</v>
      </c>
      <c r="D11" s="371" t="s">
        <v>296</v>
      </c>
      <c r="E11" s="460" t="s">
        <v>1674</v>
      </c>
      <c r="F11" s="115" t="s">
        <v>271</v>
      </c>
      <c r="G11" s="107" t="s">
        <v>297</v>
      </c>
      <c r="H11" s="107" t="s">
        <v>262</v>
      </c>
      <c r="I11" s="86">
        <f t="shared" ref="I11" si="0">Z11</f>
        <v>7.666666666666667</v>
      </c>
      <c r="J11" s="107" t="s">
        <v>1694</v>
      </c>
      <c r="K11" s="113" t="s">
        <v>1692</v>
      </c>
      <c r="L11" s="107" t="s">
        <v>276</v>
      </c>
      <c r="M11" s="107" t="s">
        <v>286</v>
      </c>
      <c r="N11" s="81">
        <v>4</v>
      </c>
      <c r="O11" s="81">
        <v>5</v>
      </c>
      <c r="P11" s="81">
        <v>1</v>
      </c>
      <c r="Q11" s="81">
        <v>5</v>
      </c>
      <c r="R11" s="81">
        <v>5</v>
      </c>
      <c r="S11" s="81">
        <v>3</v>
      </c>
      <c r="T11" s="435">
        <f>(N11+O11+P11+Q11+R11+S11)/6</f>
        <v>3.8333333333333335</v>
      </c>
      <c r="U11" s="81">
        <v>4</v>
      </c>
      <c r="V11" s="81">
        <v>1</v>
      </c>
      <c r="W11" s="81">
        <v>0</v>
      </c>
      <c r="X11" s="81">
        <v>3</v>
      </c>
      <c r="Y11" s="435">
        <f>(U11+V11+W11+X11)/4</f>
        <v>2</v>
      </c>
      <c r="Z11" s="435">
        <f>T11*Y11</f>
        <v>7.666666666666667</v>
      </c>
      <c r="AA11" s="108"/>
      <c r="AB11" s="108"/>
      <c r="AC11" s="108"/>
      <c r="AD11" s="108"/>
      <c r="AE11" s="108"/>
    </row>
    <row r="12" spans="1:31" s="109" customFormat="1" ht="192.75" customHeight="1">
      <c r="A12" s="851"/>
      <c r="B12" s="194" t="s">
        <v>1679</v>
      </c>
      <c r="C12" s="606" t="s">
        <v>1356</v>
      </c>
      <c r="D12" s="608" t="s">
        <v>1680</v>
      </c>
      <c r="E12" s="460" t="s">
        <v>1681</v>
      </c>
      <c r="F12" s="611" t="s">
        <v>1682</v>
      </c>
      <c r="G12" s="609" t="s">
        <v>1683</v>
      </c>
      <c r="H12" s="120" t="s">
        <v>1684</v>
      </c>
      <c r="I12" s="103">
        <v>3</v>
      </c>
      <c r="J12" s="610" t="s">
        <v>1195</v>
      </c>
      <c r="K12" s="201" t="s">
        <v>1691</v>
      </c>
      <c r="L12" s="612" t="s">
        <v>1685</v>
      </c>
      <c r="M12" s="120" t="s">
        <v>1686</v>
      </c>
      <c r="N12" s="85">
        <v>3</v>
      </c>
      <c r="O12" s="85">
        <v>5</v>
      </c>
      <c r="P12" s="85">
        <v>3</v>
      </c>
      <c r="Q12" s="85">
        <v>3</v>
      </c>
      <c r="R12" s="85">
        <v>1</v>
      </c>
      <c r="S12" s="85">
        <v>1</v>
      </c>
      <c r="T12" s="451">
        <v>2.67</v>
      </c>
      <c r="U12" s="85">
        <v>1</v>
      </c>
      <c r="V12" s="85">
        <v>1</v>
      </c>
      <c r="W12" s="85">
        <v>0</v>
      </c>
      <c r="X12" s="85">
        <v>1</v>
      </c>
      <c r="Y12" s="451">
        <v>0.75</v>
      </c>
      <c r="Z12" s="451">
        <v>3.42</v>
      </c>
      <c r="AA12" s="108"/>
      <c r="AB12" s="108"/>
      <c r="AC12" s="108"/>
      <c r="AD12" s="108"/>
      <c r="AE12" s="108"/>
    </row>
    <row r="13" spans="1:31" s="263" customFormat="1" ht="185.25">
      <c r="A13" s="851"/>
      <c r="B13" s="194"/>
      <c r="C13" s="470" t="s">
        <v>1362</v>
      </c>
      <c r="D13" s="605" t="s">
        <v>1671</v>
      </c>
      <c r="E13" s="460" t="s">
        <v>1674</v>
      </c>
      <c r="F13" s="460" t="s">
        <v>1673</v>
      </c>
      <c r="G13" s="603" t="s">
        <v>615</v>
      </c>
      <c r="H13" s="468" t="s">
        <v>616</v>
      </c>
      <c r="I13" s="222">
        <v>6</v>
      </c>
      <c r="J13" s="604" t="s">
        <v>617</v>
      </c>
      <c r="K13" s="460" t="s">
        <v>1670</v>
      </c>
      <c r="L13" s="603" t="s">
        <v>264</v>
      </c>
      <c r="M13" s="468" t="s">
        <v>612</v>
      </c>
      <c r="N13" s="469">
        <v>4</v>
      </c>
      <c r="O13" s="469">
        <v>5</v>
      </c>
      <c r="P13" s="469">
        <v>1</v>
      </c>
      <c r="Q13" s="469">
        <v>5</v>
      </c>
      <c r="R13" s="469">
        <v>1</v>
      </c>
      <c r="S13" s="469">
        <v>4</v>
      </c>
      <c r="T13" s="552">
        <v>2.83</v>
      </c>
      <c r="U13" s="469">
        <v>4</v>
      </c>
      <c r="V13" s="469">
        <v>1</v>
      </c>
      <c r="W13" s="469">
        <v>0</v>
      </c>
      <c r="X13" s="469">
        <v>4</v>
      </c>
      <c r="Y13" s="552">
        <v>2</v>
      </c>
      <c r="Z13" s="552">
        <v>5.67</v>
      </c>
    </row>
    <row r="14" spans="1:31" ht="99.75">
      <c r="A14" s="852" t="s">
        <v>1609</v>
      </c>
      <c r="B14" s="854" t="s">
        <v>1610</v>
      </c>
      <c r="C14" s="454" t="s">
        <v>1364</v>
      </c>
      <c r="D14" s="244" t="s">
        <v>1611</v>
      </c>
      <c r="E14" s="244" t="s">
        <v>1612</v>
      </c>
      <c r="F14" s="244" t="s">
        <v>1613</v>
      </c>
      <c r="G14" s="244" t="s">
        <v>1614</v>
      </c>
      <c r="H14" s="244" t="s">
        <v>1615</v>
      </c>
      <c r="I14" s="222">
        <v>4</v>
      </c>
      <c r="J14" s="421" t="s">
        <v>1195</v>
      </c>
      <c r="K14" s="201" t="s">
        <v>1691</v>
      </c>
      <c r="L14" s="244" t="s">
        <v>632</v>
      </c>
      <c r="M14" s="197" t="s">
        <v>369</v>
      </c>
      <c r="N14" s="244">
        <v>5</v>
      </c>
      <c r="O14" s="359">
        <v>5</v>
      </c>
      <c r="P14" s="359">
        <v>1</v>
      </c>
      <c r="Q14" s="359">
        <v>1</v>
      </c>
      <c r="R14" s="359">
        <v>1</v>
      </c>
      <c r="S14" s="359">
        <v>2</v>
      </c>
      <c r="T14" s="245">
        <v>2.5</v>
      </c>
      <c r="U14" s="359">
        <v>1</v>
      </c>
      <c r="V14" s="359">
        <v>1</v>
      </c>
      <c r="W14" s="359">
        <v>1</v>
      </c>
      <c r="X14" s="359">
        <v>3</v>
      </c>
      <c r="Y14" s="245">
        <v>1.5</v>
      </c>
      <c r="Z14" s="245">
        <v>3.75</v>
      </c>
      <c r="AA14" s="123"/>
    </row>
    <row r="15" spans="1:31" ht="153" customHeight="1">
      <c r="A15" s="853"/>
      <c r="B15" s="693"/>
      <c r="C15" s="455" t="s">
        <v>1363</v>
      </c>
      <c r="D15" s="196" t="s">
        <v>1616</v>
      </c>
      <c r="E15" s="196" t="s">
        <v>1695</v>
      </c>
      <c r="F15" s="196" t="s">
        <v>1617</v>
      </c>
      <c r="G15" s="196" t="s">
        <v>1618</v>
      </c>
      <c r="H15" s="196" t="s">
        <v>1619</v>
      </c>
      <c r="I15" s="222">
        <v>5</v>
      </c>
      <c r="J15" s="142" t="s">
        <v>1696</v>
      </c>
      <c r="K15" s="201" t="s">
        <v>1691</v>
      </c>
      <c r="L15" s="196" t="s">
        <v>632</v>
      </c>
      <c r="M15" s="197" t="s">
        <v>369</v>
      </c>
      <c r="N15" s="196">
        <v>5</v>
      </c>
      <c r="O15" s="357">
        <v>5</v>
      </c>
      <c r="P15" s="357">
        <v>1</v>
      </c>
      <c r="Q15" s="357">
        <v>5</v>
      </c>
      <c r="R15" s="357">
        <v>1</v>
      </c>
      <c r="S15" s="357">
        <v>2</v>
      </c>
      <c r="T15" s="198">
        <v>3.17</v>
      </c>
      <c r="U15" s="357">
        <v>1</v>
      </c>
      <c r="V15" s="357">
        <v>1</v>
      </c>
      <c r="W15" s="357">
        <v>1</v>
      </c>
      <c r="X15" s="357">
        <v>3</v>
      </c>
      <c r="Y15" s="198">
        <v>1.5</v>
      </c>
      <c r="Z15" s="198">
        <v>4.76</v>
      </c>
      <c r="AA15" s="123"/>
    </row>
    <row r="16" spans="1:31" s="77" customFormat="1" ht="199.5">
      <c r="A16" s="841" t="s">
        <v>1536</v>
      </c>
      <c r="B16" s="843" t="s">
        <v>1537</v>
      </c>
      <c r="C16" s="616" t="s">
        <v>1361</v>
      </c>
      <c r="D16" s="421" t="s">
        <v>1538</v>
      </c>
      <c r="E16" s="431" t="s">
        <v>1185</v>
      </c>
      <c r="F16" s="489" t="s">
        <v>1539</v>
      </c>
      <c r="G16" s="423" t="s">
        <v>1187</v>
      </c>
      <c r="H16" s="422" t="s">
        <v>1540</v>
      </c>
      <c r="I16" s="424">
        <v>4</v>
      </c>
      <c r="J16" s="422" t="s">
        <v>1188</v>
      </c>
      <c r="K16" s="422" t="s">
        <v>1697</v>
      </c>
      <c r="L16" s="425" t="s">
        <v>651</v>
      </c>
      <c r="M16" s="426" t="s">
        <v>1190</v>
      </c>
      <c r="N16" s="426">
        <v>2</v>
      </c>
      <c r="O16" s="427">
        <v>5</v>
      </c>
      <c r="P16" s="427">
        <v>1</v>
      </c>
      <c r="Q16" s="427">
        <v>1</v>
      </c>
      <c r="R16" s="427">
        <v>1</v>
      </c>
      <c r="S16" s="427">
        <v>2</v>
      </c>
      <c r="T16" s="428">
        <v>2</v>
      </c>
      <c r="U16" s="427">
        <v>1</v>
      </c>
      <c r="V16" s="427">
        <v>1</v>
      </c>
      <c r="W16" s="427">
        <v>2</v>
      </c>
      <c r="X16" s="427">
        <v>3</v>
      </c>
      <c r="Y16" s="429">
        <v>1.75</v>
      </c>
      <c r="Z16" s="245">
        <f t="shared" ref="Z16:Z21" si="1">T16*Y16</f>
        <v>3.5</v>
      </c>
    </row>
    <row r="17" spans="1:31" s="77" customFormat="1" ht="199.5">
      <c r="A17" s="842"/>
      <c r="B17" s="844"/>
      <c r="C17" s="420" t="s">
        <v>1361</v>
      </c>
      <c r="D17" s="142" t="s">
        <v>1541</v>
      </c>
      <c r="E17" s="142" t="s">
        <v>1542</v>
      </c>
      <c r="F17" s="142" t="s">
        <v>1543</v>
      </c>
      <c r="G17" s="443" t="s">
        <v>1187</v>
      </c>
      <c r="H17" s="142" t="s">
        <v>1540</v>
      </c>
      <c r="I17" s="444">
        <v>4</v>
      </c>
      <c r="J17" s="142" t="s">
        <v>1188</v>
      </c>
      <c r="K17" s="142" t="s">
        <v>1698</v>
      </c>
      <c r="L17" s="432" t="s">
        <v>651</v>
      </c>
      <c r="M17" s="196" t="s">
        <v>1190</v>
      </c>
      <c r="N17" s="196">
        <v>2</v>
      </c>
      <c r="O17" s="357">
        <v>5</v>
      </c>
      <c r="P17" s="357">
        <v>1</v>
      </c>
      <c r="Q17" s="357">
        <v>1</v>
      </c>
      <c r="R17" s="357">
        <v>1</v>
      </c>
      <c r="S17" s="357">
        <v>2</v>
      </c>
      <c r="T17" s="412">
        <v>2</v>
      </c>
      <c r="U17" s="357">
        <v>1</v>
      </c>
      <c r="V17" s="357">
        <v>1</v>
      </c>
      <c r="W17" s="357">
        <v>2</v>
      </c>
      <c r="X17" s="357">
        <v>3</v>
      </c>
      <c r="Y17" s="198">
        <v>1.75</v>
      </c>
      <c r="Z17" s="198">
        <f t="shared" si="1"/>
        <v>3.5</v>
      </c>
    </row>
    <row r="18" spans="1:31" s="77" customFormat="1" ht="114">
      <c r="A18" s="842"/>
      <c r="B18" s="844"/>
      <c r="C18" s="420" t="s">
        <v>1361</v>
      </c>
      <c r="D18" s="142" t="s">
        <v>1544</v>
      </c>
      <c r="E18" s="142" t="s">
        <v>1545</v>
      </c>
      <c r="F18" s="490" t="s">
        <v>1546</v>
      </c>
      <c r="G18" s="443" t="s">
        <v>1187</v>
      </c>
      <c r="H18" s="142" t="s">
        <v>1547</v>
      </c>
      <c r="I18" s="444">
        <v>4</v>
      </c>
      <c r="J18" s="142" t="s">
        <v>1188</v>
      </c>
      <c r="K18" s="142" t="s">
        <v>1189</v>
      </c>
      <c r="L18" s="432" t="s">
        <v>651</v>
      </c>
      <c r="M18" s="196" t="s">
        <v>1190</v>
      </c>
      <c r="N18" s="196">
        <v>2</v>
      </c>
      <c r="O18" s="357">
        <v>5</v>
      </c>
      <c r="P18" s="357">
        <v>1</v>
      </c>
      <c r="Q18" s="357">
        <v>1</v>
      </c>
      <c r="R18" s="357">
        <v>1</v>
      </c>
      <c r="S18" s="357">
        <v>2</v>
      </c>
      <c r="T18" s="412">
        <v>2</v>
      </c>
      <c r="U18" s="357">
        <v>1</v>
      </c>
      <c r="V18" s="357">
        <v>1</v>
      </c>
      <c r="W18" s="357">
        <v>2</v>
      </c>
      <c r="X18" s="357">
        <v>3</v>
      </c>
      <c r="Y18" s="198">
        <v>1.75</v>
      </c>
      <c r="Z18" s="198">
        <f t="shared" si="1"/>
        <v>3.5</v>
      </c>
    </row>
    <row r="19" spans="1:31" s="77" customFormat="1" ht="114">
      <c r="A19" s="842"/>
      <c r="B19" s="845"/>
      <c r="C19" s="420" t="s">
        <v>1362</v>
      </c>
      <c r="D19" s="142" t="s">
        <v>1528</v>
      </c>
      <c r="E19" s="142" t="s">
        <v>1529</v>
      </c>
      <c r="F19" s="142" t="s">
        <v>1530</v>
      </c>
      <c r="G19" s="443" t="s">
        <v>1187</v>
      </c>
      <c r="H19" s="142" t="s">
        <v>1531</v>
      </c>
      <c r="I19" s="444">
        <v>4</v>
      </c>
      <c r="J19" s="142" t="s">
        <v>1188</v>
      </c>
      <c r="K19" s="142" t="s">
        <v>1189</v>
      </c>
      <c r="L19" s="432" t="s">
        <v>651</v>
      </c>
      <c r="M19" s="432" t="s">
        <v>651</v>
      </c>
      <c r="N19" s="196">
        <v>2</v>
      </c>
      <c r="O19" s="357">
        <v>5</v>
      </c>
      <c r="P19" s="357">
        <v>1</v>
      </c>
      <c r="Q19" s="357">
        <v>1</v>
      </c>
      <c r="R19" s="357">
        <v>1</v>
      </c>
      <c r="S19" s="357">
        <v>2</v>
      </c>
      <c r="T19" s="412">
        <v>2</v>
      </c>
      <c r="U19" s="357">
        <v>1</v>
      </c>
      <c r="V19" s="357">
        <v>1</v>
      </c>
      <c r="W19" s="357">
        <v>2</v>
      </c>
      <c r="X19" s="357">
        <v>3</v>
      </c>
      <c r="Y19" s="198">
        <v>1.75</v>
      </c>
      <c r="Z19" s="198">
        <f t="shared" si="1"/>
        <v>3.5</v>
      </c>
    </row>
    <row r="20" spans="1:31" s="77" customFormat="1" ht="138" customHeight="1">
      <c r="A20" s="842"/>
      <c r="B20" s="615" t="s">
        <v>1548</v>
      </c>
      <c r="C20" s="420" t="s">
        <v>1361</v>
      </c>
      <c r="D20" s="142" t="s">
        <v>1549</v>
      </c>
      <c r="E20" s="142" t="s">
        <v>1529</v>
      </c>
      <c r="F20" s="490" t="s">
        <v>1550</v>
      </c>
      <c r="G20" s="443" t="s">
        <v>1187</v>
      </c>
      <c r="H20" s="142" t="s">
        <v>1540</v>
      </c>
      <c r="I20" s="444">
        <v>4</v>
      </c>
      <c r="J20" s="142" t="s">
        <v>1188</v>
      </c>
      <c r="K20" s="142" t="s">
        <v>1189</v>
      </c>
      <c r="L20" s="432" t="s">
        <v>651</v>
      </c>
      <c r="M20" s="432" t="s">
        <v>651</v>
      </c>
      <c r="N20" s="196">
        <v>2</v>
      </c>
      <c r="O20" s="357">
        <v>5</v>
      </c>
      <c r="P20" s="357">
        <v>1</v>
      </c>
      <c r="Q20" s="357">
        <v>1</v>
      </c>
      <c r="R20" s="357">
        <v>1</v>
      </c>
      <c r="S20" s="357">
        <v>2</v>
      </c>
      <c r="T20" s="412">
        <v>2</v>
      </c>
      <c r="U20" s="357">
        <v>1</v>
      </c>
      <c r="V20" s="357">
        <v>1</v>
      </c>
      <c r="W20" s="357">
        <v>2</v>
      </c>
      <c r="X20" s="357">
        <v>3</v>
      </c>
      <c r="Y20" s="198">
        <v>1.75</v>
      </c>
      <c r="Z20" s="198">
        <f t="shared" si="1"/>
        <v>3.5</v>
      </c>
    </row>
    <row r="21" spans="1:31" s="109" customFormat="1" ht="192.75" customHeight="1">
      <c r="A21" s="842"/>
      <c r="B21" s="194"/>
      <c r="C21" s="374" t="s">
        <v>1358</v>
      </c>
      <c r="D21" s="371" t="s">
        <v>296</v>
      </c>
      <c r="E21" s="460" t="s">
        <v>1674</v>
      </c>
      <c r="F21" s="115" t="s">
        <v>271</v>
      </c>
      <c r="G21" s="107" t="s">
        <v>297</v>
      </c>
      <c r="H21" s="107" t="s">
        <v>262</v>
      </c>
      <c r="I21" s="86">
        <f t="shared" ref="I21" si="2">Z21</f>
        <v>7.666666666666667</v>
      </c>
      <c r="J21" s="107" t="s">
        <v>298</v>
      </c>
      <c r="K21" s="113" t="s">
        <v>1646</v>
      </c>
      <c r="L21" s="107" t="s">
        <v>651</v>
      </c>
      <c r="M21" s="107" t="s">
        <v>286</v>
      </c>
      <c r="N21" s="81">
        <v>4</v>
      </c>
      <c r="O21" s="81">
        <v>5</v>
      </c>
      <c r="P21" s="81">
        <v>1</v>
      </c>
      <c r="Q21" s="81">
        <v>5</v>
      </c>
      <c r="R21" s="81">
        <v>5</v>
      </c>
      <c r="S21" s="81">
        <v>3</v>
      </c>
      <c r="T21" s="435">
        <f>(N21+O21+P21+Q21+R21+S21)/6</f>
        <v>3.8333333333333335</v>
      </c>
      <c r="U21" s="81">
        <v>4</v>
      </c>
      <c r="V21" s="81">
        <v>1</v>
      </c>
      <c r="W21" s="81">
        <v>0</v>
      </c>
      <c r="X21" s="81">
        <v>3</v>
      </c>
      <c r="Y21" s="435">
        <f>(U21+V21+W21+X21)/4</f>
        <v>2</v>
      </c>
      <c r="Z21" s="435">
        <f t="shared" si="1"/>
        <v>7.666666666666667</v>
      </c>
      <c r="AA21" s="108"/>
      <c r="AB21" s="108"/>
      <c r="AC21" s="108"/>
      <c r="AD21" s="108"/>
      <c r="AE21" s="108"/>
    </row>
    <row r="22" spans="1:31" s="263" customFormat="1" ht="185.25">
      <c r="A22" s="693"/>
      <c r="B22" s="194"/>
      <c r="C22" s="617" t="s">
        <v>1362</v>
      </c>
      <c r="D22" s="605" t="s">
        <v>1671</v>
      </c>
      <c r="E22" s="460" t="s">
        <v>1674</v>
      </c>
      <c r="F22" s="460" t="s">
        <v>1673</v>
      </c>
      <c r="G22" s="618" t="s">
        <v>615</v>
      </c>
      <c r="H22" s="619" t="s">
        <v>616</v>
      </c>
      <c r="I22" s="622">
        <v>8</v>
      </c>
      <c r="J22" s="604" t="s">
        <v>617</v>
      </c>
      <c r="K22" s="460" t="s">
        <v>1670</v>
      </c>
      <c r="L22" s="618" t="s">
        <v>264</v>
      </c>
      <c r="M22" s="619" t="s">
        <v>612</v>
      </c>
      <c r="N22" s="621">
        <v>4</v>
      </c>
      <c r="O22" s="621">
        <v>5</v>
      </c>
      <c r="P22" s="621">
        <v>1</v>
      </c>
      <c r="Q22" s="621">
        <v>5</v>
      </c>
      <c r="R22" s="621">
        <v>1</v>
      </c>
      <c r="S22" s="621">
        <v>4</v>
      </c>
      <c r="T22" s="620">
        <v>2.83</v>
      </c>
      <c r="U22" s="621">
        <v>4</v>
      </c>
      <c r="V22" s="621">
        <v>1</v>
      </c>
      <c r="W22" s="621">
        <v>0</v>
      </c>
      <c r="X22" s="621">
        <v>4</v>
      </c>
      <c r="Y22" s="620">
        <v>2</v>
      </c>
      <c r="Z22" s="620">
        <v>5.67</v>
      </c>
    </row>
    <row r="23" spans="1:31" s="77" customFormat="1" ht="2.25" customHeight="1">
      <c r="A23" s="841" t="s">
        <v>1741</v>
      </c>
      <c r="B23" s="491"/>
      <c r="C23" s="491"/>
      <c r="D23" s="492"/>
      <c r="E23" s="492"/>
      <c r="F23" s="492"/>
      <c r="G23" s="492"/>
      <c r="H23" s="492"/>
      <c r="I23" s="492"/>
      <c r="J23" s="492"/>
      <c r="K23" s="492"/>
      <c r="L23" s="493"/>
      <c r="M23" s="494"/>
      <c r="N23" s="495"/>
      <c r="O23" s="495"/>
      <c r="P23" s="495"/>
      <c r="Q23" s="495"/>
      <c r="R23" s="495"/>
      <c r="S23" s="495"/>
      <c r="T23" s="496"/>
      <c r="U23" s="495"/>
      <c r="V23" s="495"/>
      <c r="W23" s="495"/>
      <c r="X23" s="493"/>
      <c r="Y23" s="497"/>
      <c r="Z23" s="613"/>
    </row>
    <row r="24" spans="1:31" s="77" customFormat="1" ht="206.25" customHeight="1">
      <c r="A24" s="695"/>
      <c r="B24" s="846" t="s">
        <v>1551</v>
      </c>
      <c r="C24" s="615" t="s">
        <v>1362</v>
      </c>
      <c r="D24" s="142" t="s">
        <v>1552</v>
      </c>
      <c r="E24" s="443" t="s">
        <v>1191</v>
      </c>
      <c r="F24" s="142" t="s">
        <v>1192</v>
      </c>
      <c r="G24" s="142" t="s">
        <v>1193</v>
      </c>
      <c r="H24" s="142" t="s">
        <v>1194</v>
      </c>
      <c r="I24" s="498">
        <v>3</v>
      </c>
      <c r="J24" s="142" t="s">
        <v>1195</v>
      </c>
      <c r="K24" s="142" t="s">
        <v>1700</v>
      </c>
      <c r="L24" s="432" t="s">
        <v>651</v>
      </c>
      <c r="M24" s="196" t="s">
        <v>1190</v>
      </c>
      <c r="N24" s="357">
        <v>2</v>
      </c>
      <c r="O24" s="357">
        <v>5</v>
      </c>
      <c r="P24" s="357">
        <v>1</v>
      </c>
      <c r="Q24" s="357">
        <v>1</v>
      </c>
      <c r="R24" s="357">
        <v>1</v>
      </c>
      <c r="S24" s="357">
        <v>2</v>
      </c>
      <c r="T24" s="412">
        <v>2</v>
      </c>
      <c r="U24" s="357">
        <v>1</v>
      </c>
      <c r="V24" s="357">
        <v>1</v>
      </c>
      <c r="W24" s="357">
        <v>1</v>
      </c>
      <c r="X24" s="357">
        <v>2</v>
      </c>
      <c r="Y24" s="198">
        <v>1.25</v>
      </c>
      <c r="Z24" s="198">
        <f t="shared" ref="Z24:Z26" si="3">T24*Y24</f>
        <v>2.5</v>
      </c>
    </row>
    <row r="25" spans="1:31" s="77" customFormat="1" ht="114">
      <c r="A25" s="695"/>
      <c r="B25" s="846"/>
      <c r="C25" s="615" t="s">
        <v>1362</v>
      </c>
      <c r="D25" s="142" t="s">
        <v>1553</v>
      </c>
      <c r="E25" s="443"/>
      <c r="F25" s="443" t="s">
        <v>1186</v>
      </c>
      <c r="G25" s="142" t="s">
        <v>1197</v>
      </c>
      <c r="H25" s="443" t="s">
        <v>1198</v>
      </c>
      <c r="I25" s="498">
        <v>3</v>
      </c>
      <c r="J25" s="142" t="s">
        <v>1195</v>
      </c>
      <c r="K25" s="142" t="s">
        <v>1189</v>
      </c>
      <c r="L25" s="432" t="s">
        <v>651</v>
      </c>
      <c r="M25" s="196" t="s">
        <v>1190</v>
      </c>
      <c r="N25" s="357">
        <v>2</v>
      </c>
      <c r="O25" s="357">
        <v>5</v>
      </c>
      <c r="P25" s="357">
        <v>1</v>
      </c>
      <c r="Q25" s="357">
        <v>1</v>
      </c>
      <c r="R25" s="357">
        <v>1</v>
      </c>
      <c r="S25" s="357">
        <v>2</v>
      </c>
      <c r="T25" s="412">
        <v>2</v>
      </c>
      <c r="U25" s="357">
        <v>1</v>
      </c>
      <c r="V25" s="357">
        <v>1</v>
      </c>
      <c r="W25" s="357">
        <v>1</v>
      </c>
      <c r="X25" s="357">
        <v>2</v>
      </c>
      <c r="Y25" s="198">
        <v>1.25</v>
      </c>
      <c r="Z25" s="198">
        <f t="shared" si="3"/>
        <v>2.5</v>
      </c>
    </row>
    <row r="26" spans="1:31" s="77" customFormat="1" ht="114">
      <c r="A26" s="695"/>
      <c r="B26" s="846"/>
      <c r="C26" s="615" t="s">
        <v>1362</v>
      </c>
      <c r="D26" s="142" t="s">
        <v>1554</v>
      </c>
      <c r="E26" s="443"/>
      <c r="F26" s="443" t="s">
        <v>1186</v>
      </c>
      <c r="G26" s="142" t="s">
        <v>1197</v>
      </c>
      <c r="H26" s="443" t="s">
        <v>1198</v>
      </c>
      <c r="I26" s="499">
        <v>3</v>
      </c>
      <c r="J26" s="142" t="s">
        <v>1195</v>
      </c>
      <c r="K26" s="142" t="s">
        <v>1189</v>
      </c>
      <c r="L26" s="432" t="s">
        <v>651</v>
      </c>
      <c r="M26" s="196" t="s">
        <v>1190</v>
      </c>
      <c r="N26" s="357">
        <v>2</v>
      </c>
      <c r="O26" s="357">
        <v>5</v>
      </c>
      <c r="P26" s="357">
        <v>1</v>
      </c>
      <c r="Q26" s="357">
        <v>1</v>
      </c>
      <c r="R26" s="357">
        <v>1</v>
      </c>
      <c r="S26" s="357">
        <v>2</v>
      </c>
      <c r="T26" s="412">
        <v>2</v>
      </c>
      <c r="U26" s="357">
        <v>1</v>
      </c>
      <c r="V26" s="357">
        <v>1</v>
      </c>
      <c r="W26" s="357">
        <v>1</v>
      </c>
      <c r="X26" s="357">
        <v>2</v>
      </c>
      <c r="Y26" s="198">
        <v>1.25</v>
      </c>
      <c r="Z26" s="198">
        <f t="shared" si="3"/>
        <v>2.5</v>
      </c>
    </row>
    <row r="27" spans="1:31" s="77" customFormat="1" ht="119.25" customHeight="1">
      <c r="A27" s="695"/>
      <c r="B27" s="802" t="s">
        <v>1199</v>
      </c>
      <c r="C27" s="838" t="s">
        <v>362</v>
      </c>
      <c r="D27" s="836" t="s">
        <v>1200</v>
      </c>
      <c r="E27" s="836" t="s">
        <v>1201</v>
      </c>
      <c r="F27" s="836" t="s">
        <v>1202</v>
      </c>
      <c r="G27" s="836" t="s">
        <v>1203</v>
      </c>
      <c r="H27" s="836" t="s">
        <v>1204</v>
      </c>
      <c r="I27" s="873">
        <v>6</v>
      </c>
      <c r="J27" s="876" t="s">
        <v>1205</v>
      </c>
      <c r="K27" s="876" t="s">
        <v>402</v>
      </c>
      <c r="L27" s="867" t="s">
        <v>403</v>
      </c>
      <c r="M27" s="867" t="s">
        <v>404</v>
      </c>
      <c r="N27" s="870">
        <v>5</v>
      </c>
      <c r="O27" s="858">
        <v>5</v>
      </c>
      <c r="P27" s="858">
        <v>1</v>
      </c>
      <c r="Q27" s="858">
        <v>5</v>
      </c>
      <c r="R27" s="858">
        <v>5</v>
      </c>
      <c r="S27" s="858">
        <v>2</v>
      </c>
      <c r="T27" s="861">
        <f>(N27+O27+P27+Q27+R27+S27)/6</f>
        <v>3.8333333333333335</v>
      </c>
      <c r="U27" s="858">
        <v>1</v>
      </c>
      <c r="V27" s="858">
        <v>1</v>
      </c>
      <c r="W27" s="858">
        <v>1</v>
      </c>
      <c r="X27" s="858">
        <v>3</v>
      </c>
      <c r="Y27" s="864">
        <f>(U27+V27+X27+W27)/4</f>
        <v>1.5</v>
      </c>
      <c r="Z27" s="855">
        <f>T27*Y27</f>
        <v>5.75</v>
      </c>
    </row>
    <row r="28" spans="1:31" s="77" customFormat="1" ht="22.7" customHeight="1">
      <c r="A28" s="695"/>
      <c r="B28" s="803"/>
      <c r="C28" s="839"/>
      <c r="D28" s="836"/>
      <c r="E28" s="836"/>
      <c r="F28" s="836"/>
      <c r="G28" s="836"/>
      <c r="H28" s="836"/>
      <c r="I28" s="874">
        <f>Z28</f>
        <v>0</v>
      </c>
      <c r="J28" s="876"/>
      <c r="K28" s="876"/>
      <c r="L28" s="868"/>
      <c r="M28" s="868"/>
      <c r="N28" s="871"/>
      <c r="O28" s="859"/>
      <c r="P28" s="859"/>
      <c r="Q28" s="859"/>
      <c r="R28" s="859"/>
      <c r="S28" s="859"/>
      <c r="T28" s="862"/>
      <c r="U28" s="859"/>
      <c r="V28" s="859"/>
      <c r="W28" s="859"/>
      <c r="X28" s="859"/>
      <c r="Y28" s="865"/>
      <c r="Z28" s="856"/>
    </row>
    <row r="29" spans="1:31" s="77" customFormat="1" ht="162.75" customHeight="1">
      <c r="A29" s="695"/>
      <c r="B29" s="804"/>
      <c r="C29" s="840"/>
      <c r="D29" s="836"/>
      <c r="E29" s="836"/>
      <c r="F29" s="836"/>
      <c r="G29" s="836"/>
      <c r="H29" s="836"/>
      <c r="I29" s="875">
        <f>Z27</f>
        <v>5.75</v>
      </c>
      <c r="J29" s="876"/>
      <c r="K29" s="876"/>
      <c r="L29" s="869"/>
      <c r="M29" s="869"/>
      <c r="N29" s="872"/>
      <c r="O29" s="860"/>
      <c r="P29" s="860"/>
      <c r="Q29" s="860"/>
      <c r="R29" s="860"/>
      <c r="S29" s="860"/>
      <c r="T29" s="863"/>
      <c r="U29" s="860"/>
      <c r="V29" s="860"/>
      <c r="W29" s="860"/>
      <c r="X29" s="860"/>
      <c r="Y29" s="866"/>
      <c r="Z29" s="857"/>
    </row>
    <row r="30" spans="1:31" s="77" customFormat="1" ht="378.75" customHeight="1">
      <c r="A30" s="695"/>
      <c r="B30" s="433" t="s">
        <v>1111</v>
      </c>
      <c r="C30" s="434" t="s">
        <v>1360</v>
      </c>
      <c r="D30" s="614" t="s">
        <v>1701</v>
      </c>
      <c r="E30" s="614" t="s">
        <v>1704</v>
      </c>
      <c r="F30" s="614" t="s">
        <v>1202</v>
      </c>
      <c r="G30" s="614" t="s">
        <v>405</v>
      </c>
      <c r="H30" s="614" t="s">
        <v>406</v>
      </c>
      <c r="I30" s="241">
        <v>6</v>
      </c>
      <c r="J30" s="614" t="s">
        <v>1205</v>
      </c>
      <c r="K30" s="614" t="s">
        <v>402</v>
      </c>
      <c r="L30" s="614" t="s">
        <v>403</v>
      </c>
      <c r="M30" s="614" t="s">
        <v>404</v>
      </c>
      <c r="N30" s="248">
        <v>5</v>
      </c>
      <c r="O30" s="249">
        <v>5</v>
      </c>
      <c r="P30" s="249">
        <v>1</v>
      </c>
      <c r="Q30" s="249">
        <v>5</v>
      </c>
      <c r="R30" s="249">
        <v>5</v>
      </c>
      <c r="S30" s="249">
        <v>2</v>
      </c>
      <c r="T30" s="435">
        <f>(N30+O30+P30+Q30+R30+S30)/6</f>
        <v>3.8333333333333335</v>
      </c>
      <c r="U30" s="249">
        <v>1</v>
      </c>
      <c r="V30" s="249">
        <v>1</v>
      </c>
      <c r="W30" s="249">
        <v>1</v>
      </c>
      <c r="X30" s="249">
        <v>3</v>
      </c>
      <c r="Y30" s="436">
        <f>(U30+V30+X30+W30)/4</f>
        <v>1.5</v>
      </c>
      <c r="Z30" s="437">
        <f>T30*Y30</f>
        <v>5.75</v>
      </c>
    </row>
    <row r="31" spans="1:31" s="77" customFormat="1" ht="246.75" customHeight="1">
      <c r="A31" s="696"/>
      <c r="B31" s="438" t="s">
        <v>407</v>
      </c>
      <c r="C31" s="434" t="s">
        <v>1358</v>
      </c>
      <c r="D31" s="614" t="s">
        <v>1702</v>
      </c>
      <c r="E31" s="614"/>
      <c r="F31" s="614" t="s">
        <v>408</v>
      </c>
      <c r="G31" s="614" t="s">
        <v>409</v>
      </c>
      <c r="H31" s="614" t="s">
        <v>410</v>
      </c>
      <c r="I31" s="246">
        <v>4</v>
      </c>
      <c r="J31" s="614" t="s">
        <v>411</v>
      </c>
      <c r="K31" s="614" t="s">
        <v>979</v>
      </c>
      <c r="L31" s="614" t="s">
        <v>409</v>
      </c>
      <c r="M31" s="614" t="s">
        <v>412</v>
      </c>
      <c r="N31" s="248">
        <v>2</v>
      </c>
      <c r="O31" s="249">
        <v>5</v>
      </c>
      <c r="P31" s="249">
        <v>1</v>
      </c>
      <c r="Q31" s="249">
        <v>5</v>
      </c>
      <c r="R31" s="249">
        <v>1</v>
      </c>
      <c r="S31" s="249">
        <v>1</v>
      </c>
      <c r="T31" s="435">
        <f>(N31+O31+P31+Q31+R31+S31)/6</f>
        <v>2.5</v>
      </c>
      <c r="U31" s="249">
        <v>1</v>
      </c>
      <c r="V31" s="249">
        <v>1</v>
      </c>
      <c r="W31" s="249">
        <v>1</v>
      </c>
      <c r="X31" s="249">
        <v>3</v>
      </c>
      <c r="Y31" s="436">
        <f>(U31+V31+X31+W31)/4</f>
        <v>1.5</v>
      </c>
      <c r="Z31" s="437">
        <f>T31*Y31</f>
        <v>3.75</v>
      </c>
    </row>
    <row r="32" spans="1:31" s="77" customFormat="1" ht="143.25" customHeight="1">
      <c r="A32" s="837" t="s">
        <v>1699</v>
      </c>
      <c r="B32" s="237" t="s">
        <v>413</v>
      </c>
      <c r="C32" s="237" t="s">
        <v>1358</v>
      </c>
      <c r="D32" s="223" t="s">
        <v>414</v>
      </c>
      <c r="E32" s="460" t="s">
        <v>1674</v>
      </c>
      <c r="F32" s="223" t="s">
        <v>1186</v>
      </c>
      <c r="G32" s="136" t="s">
        <v>415</v>
      </c>
      <c r="H32" s="223" t="s">
        <v>416</v>
      </c>
      <c r="I32" s="222">
        <v>4</v>
      </c>
      <c r="J32" s="136" t="s">
        <v>1195</v>
      </c>
      <c r="K32" s="136" t="s">
        <v>1196</v>
      </c>
      <c r="L32" s="432" t="s">
        <v>651</v>
      </c>
      <c r="M32" s="196" t="s">
        <v>1190</v>
      </c>
      <c r="N32" s="439">
        <v>2</v>
      </c>
      <c r="O32" s="439">
        <v>2</v>
      </c>
      <c r="P32" s="439">
        <v>5</v>
      </c>
      <c r="Q32" s="439">
        <v>3</v>
      </c>
      <c r="R32" s="439">
        <v>1</v>
      </c>
      <c r="S32" s="439">
        <v>1</v>
      </c>
      <c r="T32" s="440">
        <v>2.33</v>
      </c>
      <c r="U32" s="439">
        <v>1</v>
      </c>
      <c r="V32" s="439">
        <v>1</v>
      </c>
      <c r="W32" s="439">
        <v>1</v>
      </c>
      <c r="X32" s="439">
        <v>2</v>
      </c>
      <c r="Y32" s="441">
        <v>1.25</v>
      </c>
      <c r="Z32" s="442">
        <v>2.9</v>
      </c>
    </row>
    <row r="33" spans="1:31" s="77" customFormat="1">
      <c r="A33" s="837"/>
      <c r="B33" s="237"/>
      <c r="C33" s="237"/>
      <c r="D33" s="223"/>
      <c r="E33" s="223"/>
      <c r="F33" s="223"/>
      <c r="G33" s="136"/>
      <c r="H33" s="223"/>
      <c r="I33" s="222"/>
      <c r="J33" s="136"/>
      <c r="K33" s="136"/>
      <c r="L33" s="432"/>
      <c r="M33" s="196"/>
      <c r="N33" s="439"/>
      <c r="O33" s="439"/>
      <c r="P33" s="439"/>
      <c r="Q33" s="439"/>
      <c r="R33" s="439"/>
      <c r="S33" s="439"/>
      <c r="T33" s="440"/>
      <c r="U33" s="439"/>
      <c r="V33" s="439"/>
      <c r="W33" s="439"/>
      <c r="X33" s="439"/>
      <c r="Y33" s="441"/>
      <c r="Z33" s="442"/>
    </row>
    <row r="34" spans="1:31" s="77" customFormat="1">
      <c r="A34" s="837"/>
      <c r="B34" s="237"/>
      <c r="C34" s="237"/>
      <c r="D34" s="223"/>
      <c r="E34" s="223"/>
      <c r="F34" s="223"/>
      <c r="G34" s="136"/>
      <c r="H34" s="136"/>
      <c r="I34" s="222"/>
      <c r="J34" s="136"/>
      <c r="K34" s="136"/>
      <c r="L34" s="432"/>
      <c r="M34" s="196"/>
      <c r="N34" s="439"/>
      <c r="O34" s="439"/>
      <c r="P34" s="439"/>
      <c r="Q34" s="439"/>
      <c r="R34" s="439"/>
      <c r="S34" s="439"/>
      <c r="T34" s="440"/>
      <c r="U34" s="439"/>
      <c r="V34" s="439"/>
      <c r="W34" s="439"/>
      <c r="X34" s="439"/>
      <c r="Y34" s="441"/>
      <c r="Z34" s="440"/>
    </row>
    <row r="35" spans="1:31" s="77" customFormat="1" ht="200.25" customHeight="1">
      <c r="A35" s="837"/>
      <c r="B35" s="237"/>
      <c r="C35" s="237"/>
      <c r="D35" s="224"/>
      <c r="E35" s="460"/>
      <c r="F35" s="223"/>
      <c r="G35" s="223"/>
      <c r="H35" s="136"/>
      <c r="I35" s="222"/>
      <c r="J35" s="223"/>
      <c r="K35" s="223"/>
      <c r="L35" s="432"/>
      <c r="M35" s="196"/>
      <c r="N35" s="439"/>
      <c r="O35" s="439"/>
      <c r="P35" s="439"/>
      <c r="Q35" s="439"/>
      <c r="R35" s="439"/>
      <c r="S35" s="439"/>
      <c r="T35" s="440"/>
      <c r="U35" s="439"/>
      <c r="V35" s="439"/>
      <c r="W35" s="439"/>
      <c r="X35" s="439"/>
      <c r="Y35" s="441"/>
      <c r="Z35" s="440"/>
    </row>
    <row r="36" spans="1:31" s="263" customFormat="1">
      <c r="A36" s="837"/>
      <c r="B36" s="617"/>
      <c r="C36" s="617"/>
      <c r="D36" s="605"/>
      <c r="E36" s="460"/>
      <c r="F36" s="460"/>
      <c r="G36" s="618"/>
      <c r="H36" s="619"/>
      <c r="I36" s="622"/>
      <c r="J36" s="604"/>
      <c r="K36" s="460"/>
      <c r="L36" s="618"/>
      <c r="M36" s="619"/>
      <c r="N36" s="621"/>
      <c r="O36" s="621"/>
      <c r="P36" s="621"/>
      <c r="Q36" s="621"/>
      <c r="R36" s="621"/>
      <c r="S36" s="621"/>
      <c r="T36" s="620"/>
      <c r="U36" s="621"/>
      <c r="V36" s="621"/>
      <c r="W36" s="621"/>
      <c r="X36" s="621"/>
      <c r="Y36" s="620"/>
      <c r="Z36" s="620"/>
    </row>
    <row r="37" spans="1:31" s="77" customFormat="1">
      <c r="A37" s="837"/>
      <c r="B37" s="237"/>
      <c r="C37" s="237"/>
      <c r="D37" s="136"/>
      <c r="E37" s="460"/>
      <c r="F37" s="223"/>
      <c r="G37" s="223"/>
      <c r="H37" s="136"/>
      <c r="I37" s="222"/>
      <c r="J37" s="136"/>
      <c r="K37" s="136"/>
      <c r="L37" s="432"/>
      <c r="M37" s="196"/>
      <c r="N37" s="439"/>
      <c r="O37" s="439"/>
      <c r="P37" s="439"/>
      <c r="Q37" s="439"/>
      <c r="R37" s="439"/>
      <c r="S37" s="439"/>
      <c r="T37" s="440"/>
      <c r="U37" s="439"/>
      <c r="V37" s="439"/>
      <c r="W37" s="439"/>
      <c r="X37" s="439"/>
      <c r="Y37" s="441"/>
      <c r="Z37" s="440"/>
    </row>
    <row r="38" spans="1:31" s="77" customFormat="1" ht="114">
      <c r="A38" s="837"/>
      <c r="B38" s="237" t="s">
        <v>1557</v>
      </c>
      <c r="C38" s="237" t="s">
        <v>1362</v>
      </c>
      <c r="D38" s="136" t="s">
        <v>1555</v>
      </c>
      <c r="E38" s="223" t="s">
        <v>1558</v>
      </c>
      <c r="F38" s="223" t="s">
        <v>1186</v>
      </c>
      <c r="G38" s="223" t="s">
        <v>418</v>
      </c>
      <c r="H38" s="136" t="s">
        <v>1556</v>
      </c>
      <c r="I38" s="222">
        <v>5</v>
      </c>
      <c r="J38" s="136" t="s">
        <v>1195</v>
      </c>
      <c r="K38" s="136" t="s">
        <v>1196</v>
      </c>
      <c r="L38" s="432" t="s">
        <v>651</v>
      </c>
      <c r="M38" s="196" t="s">
        <v>1190</v>
      </c>
      <c r="N38" s="439">
        <v>3</v>
      </c>
      <c r="O38" s="439">
        <v>5</v>
      </c>
      <c r="P38" s="439">
        <v>1</v>
      </c>
      <c r="Q38" s="439">
        <v>1</v>
      </c>
      <c r="R38" s="439">
        <v>1</v>
      </c>
      <c r="S38" s="439">
        <v>1</v>
      </c>
      <c r="T38" s="440">
        <v>2</v>
      </c>
      <c r="U38" s="439">
        <v>3</v>
      </c>
      <c r="V38" s="439">
        <v>1</v>
      </c>
      <c r="W38" s="439">
        <v>1</v>
      </c>
      <c r="X38" s="439">
        <v>1</v>
      </c>
      <c r="Y38" s="441">
        <v>3</v>
      </c>
      <c r="Z38" s="440">
        <f>Y38+T38</f>
        <v>5</v>
      </c>
    </row>
    <row r="39" spans="1:31" ht="73.5" customHeight="1">
      <c r="A39" s="789" t="s">
        <v>1653</v>
      </c>
      <c r="B39" s="793" t="s">
        <v>1576</v>
      </c>
      <c r="C39" s="464"/>
      <c r="D39" s="371" t="s">
        <v>795</v>
      </c>
      <c r="E39" s="118"/>
      <c r="F39" s="118" t="s">
        <v>328</v>
      </c>
      <c r="G39" s="111" t="s">
        <v>954</v>
      </c>
      <c r="H39" s="111" t="s">
        <v>955</v>
      </c>
      <c r="I39" s="361">
        <f t="shared" ref="I39:I48" si="4">Z39</f>
        <v>0</v>
      </c>
      <c r="J39" s="111" t="s">
        <v>956</v>
      </c>
      <c r="K39" s="111"/>
      <c r="L39" s="111"/>
      <c r="M39" s="111"/>
      <c r="N39" s="85"/>
      <c r="O39" s="85"/>
      <c r="P39" s="85"/>
      <c r="Q39" s="85"/>
      <c r="R39" s="85"/>
      <c r="S39" s="85"/>
      <c r="T39" s="451"/>
      <c r="U39" s="85"/>
      <c r="V39" s="85"/>
      <c r="W39" s="85"/>
      <c r="X39" s="85"/>
      <c r="Y39" s="451"/>
      <c r="Z39" s="451"/>
      <c r="AA39" s="100"/>
      <c r="AB39" s="100"/>
      <c r="AC39" s="100"/>
      <c r="AD39" s="100"/>
      <c r="AE39" s="100"/>
    </row>
    <row r="40" spans="1:31" ht="73.5" customHeight="1">
      <c r="A40" s="790"/>
      <c r="B40" s="794"/>
      <c r="C40" s="464"/>
      <c r="D40" s="371" t="s">
        <v>796</v>
      </c>
      <c r="E40" s="118"/>
      <c r="F40" s="118" t="s">
        <v>328</v>
      </c>
      <c r="G40" s="111" t="s">
        <v>954</v>
      </c>
      <c r="H40" s="111" t="s">
        <v>955</v>
      </c>
      <c r="I40" s="361">
        <f>Z40</f>
        <v>0</v>
      </c>
      <c r="J40" s="111" t="s">
        <v>956</v>
      </c>
      <c r="K40" s="111"/>
      <c r="L40" s="111"/>
      <c r="M40" s="111"/>
      <c r="N40" s="85"/>
      <c r="O40" s="85"/>
      <c r="P40" s="85"/>
      <c r="Q40" s="85"/>
      <c r="R40" s="85"/>
      <c r="S40" s="85"/>
      <c r="T40" s="451"/>
      <c r="U40" s="85"/>
      <c r="V40" s="85"/>
      <c r="W40" s="85"/>
      <c r="X40" s="85"/>
      <c r="Y40" s="451"/>
      <c r="Z40" s="451"/>
      <c r="AA40" s="100"/>
      <c r="AB40" s="100"/>
      <c r="AC40" s="100"/>
      <c r="AD40" s="100"/>
      <c r="AE40" s="100"/>
    </row>
    <row r="41" spans="1:31" ht="74.25" customHeight="1">
      <c r="A41" s="790"/>
      <c r="B41" s="794"/>
      <c r="C41" s="464"/>
      <c r="D41" s="371" t="s">
        <v>797</v>
      </c>
      <c r="E41" s="118"/>
      <c r="F41" s="118" t="s">
        <v>328</v>
      </c>
      <c r="G41" s="111" t="s">
        <v>954</v>
      </c>
      <c r="H41" s="111" t="s">
        <v>955</v>
      </c>
      <c r="I41" s="361">
        <f>Z41</f>
        <v>0</v>
      </c>
      <c r="J41" s="111" t="s">
        <v>956</v>
      </c>
      <c r="K41" s="111"/>
      <c r="L41" s="111"/>
      <c r="M41" s="111"/>
      <c r="N41" s="85"/>
      <c r="O41" s="85"/>
      <c r="P41" s="85"/>
      <c r="Q41" s="85"/>
      <c r="R41" s="85"/>
      <c r="S41" s="85"/>
      <c r="T41" s="451"/>
      <c r="U41" s="85"/>
      <c r="V41" s="85"/>
      <c r="W41" s="85"/>
      <c r="X41" s="85"/>
      <c r="Y41" s="451"/>
      <c r="Z41" s="451"/>
      <c r="AA41" s="100"/>
      <c r="AB41" s="100"/>
      <c r="AC41" s="100"/>
      <c r="AD41" s="100"/>
      <c r="AE41" s="100"/>
    </row>
    <row r="42" spans="1:31" ht="89.25" customHeight="1">
      <c r="A42" s="790"/>
      <c r="B42" s="794"/>
      <c r="C42" s="464"/>
      <c r="D42" s="371" t="s">
        <v>798</v>
      </c>
      <c r="E42" s="118"/>
      <c r="F42" s="111" t="s">
        <v>957</v>
      </c>
      <c r="G42" s="111" t="s">
        <v>954</v>
      </c>
      <c r="H42" s="110" t="s">
        <v>392</v>
      </c>
      <c r="I42" s="94">
        <f t="shared" si="4"/>
        <v>3</v>
      </c>
      <c r="J42" s="120" t="s">
        <v>298</v>
      </c>
      <c r="K42" s="111" t="s">
        <v>376</v>
      </c>
      <c r="L42" s="111" t="s">
        <v>958</v>
      </c>
      <c r="M42" s="111" t="s">
        <v>349</v>
      </c>
      <c r="N42" s="85">
        <v>2</v>
      </c>
      <c r="O42" s="85">
        <v>2</v>
      </c>
      <c r="P42" s="85">
        <v>1</v>
      </c>
      <c r="Q42" s="85">
        <v>1</v>
      </c>
      <c r="R42" s="85">
        <v>1</v>
      </c>
      <c r="S42" s="85">
        <v>2</v>
      </c>
      <c r="T42" s="451">
        <f>(N42+O42+P42+Q42+R42+S42)/6</f>
        <v>1.5</v>
      </c>
      <c r="U42" s="85">
        <v>4</v>
      </c>
      <c r="V42" s="85">
        <v>1</v>
      </c>
      <c r="W42" s="85">
        <v>0</v>
      </c>
      <c r="X42" s="85">
        <v>3</v>
      </c>
      <c r="Y42" s="451">
        <f>(U42+V42+W42+X42)/4</f>
        <v>2</v>
      </c>
      <c r="Z42" s="451">
        <f>T42*Y42</f>
        <v>3</v>
      </c>
      <c r="AA42" s="100"/>
      <c r="AB42" s="100"/>
      <c r="AC42" s="100"/>
      <c r="AD42" s="100"/>
      <c r="AE42" s="100"/>
    </row>
    <row r="43" spans="1:31" ht="195" customHeight="1">
      <c r="A43" s="790"/>
      <c r="B43" s="794"/>
      <c r="C43" s="464" t="s">
        <v>1358</v>
      </c>
      <c r="D43" s="371" t="s">
        <v>799</v>
      </c>
      <c r="E43" s="119" t="s">
        <v>1674</v>
      </c>
      <c r="F43" s="119" t="s">
        <v>271</v>
      </c>
      <c r="G43" s="120" t="s">
        <v>378</v>
      </c>
      <c r="H43" s="107" t="s">
        <v>401</v>
      </c>
      <c r="I43" s="93">
        <f>Z43</f>
        <v>7.666666666666667</v>
      </c>
      <c r="J43" s="120" t="s">
        <v>298</v>
      </c>
      <c r="K43" s="113" t="s">
        <v>1646</v>
      </c>
      <c r="L43" s="120" t="s">
        <v>348</v>
      </c>
      <c r="M43" s="119" t="s">
        <v>369</v>
      </c>
      <c r="N43" s="81">
        <v>4</v>
      </c>
      <c r="O43" s="81">
        <v>5</v>
      </c>
      <c r="P43" s="81">
        <v>1</v>
      </c>
      <c r="Q43" s="81">
        <v>5</v>
      </c>
      <c r="R43" s="81">
        <v>5</v>
      </c>
      <c r="S43" s="81">
        <v>3</v>
      </c>
      <c r="T43" s="435">
        <f>(N43+O43+P43+Q43+R43+S43)/6</f>
        <v>3.8333333333333335</v>
      </c>
      <c r="U43" s="81">
        <v>4</v>
      </c>
      <c r="V43" s="81">
        <v>1</v>
      </c>
      <c r="W43" s="81">
        <v>0</v>
      </c>
      <c r="X43" s="81">
        <v>3</v>
      </c>
      <c r="Y43" s="435">
        <f>(U43+V43+W43+X43)/4</f>
        <v>2</v>
      </c>
      <c r="Z43" s="435">
        <f>T43*Y43</f>
        <v>7.666666666666667</v>
      </c>
      <c r="AA43" s="100"/>
      <c r="AB43" s="100"/>
      <c r="AC43" s="100"/>
      <c r="AD43" s="100"/>
      <c r="AE43" s="100"/>
    </row>
    <row r="44" spans="1:31" ht="189.75" customHeight="1">
      <c r="A44" s="790"/>
      <c r="B44" s="794"/>
      <c r="C44" s="464" t="s">
        <v>1358</v>
      </c>
      <c r="D44" s="371" t="s">
        <v>782</v>
      </c>
      <c r="E44" s="119" t="s">
        <v>1674</v>
      </c>
      <c r="F44" s="119" t="s">
        <v>271</v>
      </c>
      <c r="G44" s="120" t="s">
        <v>378</v>
      </c>
      <c r="H44" s="107" t="s">
        <v>401</v>
      </c>
      <c r="I44" s="93">
        <f>Z44</f>
        <v>7.666666666666667</v>
      </c>
      <c r="J44" s="120" t="s">
        <v>298</v>
      </c>
      <c r="K44" s="120" t="s">
        <v>379</v>
      </c>
      <c r="L44" s="120" t="s">
        <v>348</v>
      </c>
      <c r="M44" s="119" t="s">
        <v>369</v>
      </c>
      <c r="N44" s="81">
        <v>4</v>
      </c>
      <c r="O44" s="81">
        <v>5</v>
      </c>
      <c r="P44" s="81">
        <v>1</v>
      </c>
      <c r="Q44" s="81">
        <v>5</v>
      </c>
      <c r="R44" s="81">
        <v>5</v>
      </c>
      <c r="S44" s="81">
        <v>3</v>
      </c>
      <c r="T44" s="435">
        <f>(N44+O44+P44+Q44+R44+S44)/6</f>
        <v>3.8333333333333335</v>
      </c>
      <c r="U44" s="81">
        <v>4</v>
      </c>
      <c r="V44" s="81">
        <v>1</v>
      </c>
      <c r="W44" s="81">
        <v>0</v>
      </c>
      <c r="X44" s="81">
        <v>3</v>
      </c>
      <c r="Y44" s="435">
        <f>(U44+V44+W44+X44)/4</f>
        <v>2</v>
      </c>
      <c r="Z44" s="435">
        <f>T44*Y44</f>
        <v>7.666666666666667</v>
      </c>
      <c r="AA44" s="100"/>
      <c r="AB44" s="100"/>
      <c r="AC44" s="100"/>
      <c r="AD44" s="100"/>
      <c r="AE44" s="100"/>
    </row>
    <row r="45" spans="1:31" s="263" customFormat="1" ht="185.25">
      <c r="A45" s="790"/>
      <c r="B45" s="794"/>
      <c r="C45" s="634" t="s">
        <v>1362</v>
      </c>
      <c r="D45" s="605" t="s">
        <v>1671</v>
      </c>
      <c r="E45" s="460" t="s">
        <v>1674</v>
      </c>
      <c r="F45" s="460" t="s">
        <v>1673</v>
      </c>
      <c r="G45" s="644" t="s">
        <v>615</v>
      </c>
      <c r="H45" s="631" t="s">
        <v>616</v>
      </c>
      <c r="I45" s="642">
        <v>8</v>
      </c>
      <c r="J45" s="604" t="s">
        <v>617</v>
      </c>
      <c r="K45" s="460" t="s">
        <v>1670</v>
      </c>
      <c r="L45" s="644" t="s">
        <v>264</v>
      </c>
      <c r="M45" s="631" t="s">
        <v>612</v>
      </c>
      <c r="N45" s="633">
        <v>4</v>
      </c>
      <c r="O45" s="633">
        <v>5</v>
      </c>
      <c r="P45" s="633">
        <v>1</v>
      </c>
      <c r="Q45" s="633">
        <v>5</v>
      </c>
      <c r="R45" s="633">
        <v>1</v>
      </c>
      <c r="S45" s="633">
        <v>4</v>
      </c>
      <c r="T45" s="641">
        <v>2.83</v>
      </c>
      <c r="U45" s="633">
        <v>4</v>
      </c>
      <c r="V45" s="633">
        <v>1</v>
      </c>
      <c r="W45" s="633">
        <v>0</v>
      </c>
      <c r="X45" s="633">
        <v>4</v>
      </c>
      <c r="Y45" s="641">
        <v>2</v>
      </c>
      <c r="Z45" s="641">
        <v>5.67</v>
      </c>
    </row>
    <row r="46" spans="1:31" ht="28.5">
      <c r="A46" s="790"/>
      <c r="B46" s="794"/>
      <c r="C46" s="464"/>
      <c r="D46" s="371" t="s">
        <v>800</v>
      </c>
      <c r="E46" s="118"/>
      <c r="F46" s="111" t="s">
        <v>959</v>
      </c>
      <c r="G46" s="111" t="s">
        <v>960</v>
      </c>
      <c r="H46" s="111" t="s">
        <v>961</v>
      </c>
      <c r="I46" s="361">
        <f t="shared" si="4"/>
        <v>0</v>
      </c>
      <c r="J46" s="111" t="s">
        <v>270</v>
      </c>
      <c r="K46" s="111" t="s">
        <v>270</v>
      </c>
      <c r="L46" s="111"/>
      <c r="M46" s="111"/>
      <c r="N46" s="85"/>
      <c r="O46" s="85"/>
      <c r="P46" s="85"/>
      <c r="Q46" s="85"/>
      <c r="R46" s="85"/>
      <c r="S46" s="85"/>
      <c r="T46" s="451"/>
      <c r="U46" s="85"/>
      <c r="V46" s="85"/>
      <c r="W46" s="85"/>
      <c r="X46" s="85"/>
      <c r="Y46" s="451"/>
      <c r="Z46" s="451"/>
      <c r="AA46" s="100"/>
      <c r="AB46" s="100"/>
      <c r="AC46" s="100"/>
      <c r="AD46" s="100"/>
      <c r="AE46" s="100"/>
    </row>
    <row r="47" spans="1:31" ht="42.75">
      <c r="A47" s="790"/>
      <c r="B47" s="794"/>
      <c r="C47" s="464"/>
      <c r="D47" s="371" t="s">
        <v>804</v>
      </c>
      <c r="E47" s="118"/>
      <c r="F47" s="111" t="s">
        <v>959</v>
      </c>
      <c r="G47" s="111" t="s">
        <v>962</v>
      </c>
      <c r="H47" s="111" t="s">
        <v>961</v>
      </c>
      <c r="I47" s="361">
        <f t="shared" si="4"/>
        <v>0</v>
      </c>
      <c r="J47" s="111" t="s">
        <v>270</v>
      </c>
      <c r="K47" s="111" t="s">
        <v>270</v>
      </c>
      <c r="L47" s="111"/>
      <c r="M47" s="111"/>
      <c r="N47" s="85"/>
      <c r="O47" s="85"/>
      <c r="P47" s="85"/>
      <c r="Q47" s="85"/>
      <c r="R47" s="85"/>
      <c r="S47" s="85"/>
      <c r="T47" s="451"/>
      <c r="U47" s="85"/>
      <c r="V47" s="85"/>
      <c r="W47" s="85"/>
      <c r="X47" s="85"/>
      <c r="Y47" s="451"/>
      <c r="Z47" s="451"/>
      <c r="AA47" s="100"/>
      <c r="AB47" s="100"/>
      <c r="AC47" s="100"/>
      <c r="AD47" s="100"/>
      <c r="AE47" s="100"/>
    </row>
    <row r="48" spans="1:31" ht="223.15" customHeight="1">
      <c r="A48" s="790"/>
      <c r="B48" s="794"/>
      <c r="C48" s="464" t="s">
        <v>1358</v>
      </c>
      <c r="D48" s="371" t="s">
        <v>805</v>
      </c>
      <c r="E48" s="119" t="s">
        <v>1674</v>
      </c>
      <c r="F48" s="119" t="s">
        <v>271</v>
      </c>
      <c r="G48" s="120" t="s">
        <v>378</v>
      </c>
      <c r="H48" s="107" t="s">
        <v>401</v>
      </c>
      <c r="I48" s="93">
        <f t="shared" si="4"/>
        <v>7.666666666666667</v>
      </c>
      <c r="J48" s="120" t="s">
        <v>298</v>
      </c>
      <c r="K48" s="113" t="s">
        <v>1646</v>
      </c>
      <c r="L48" s="120" t="s">
        <v>348</v>
      </c>
      <c r="M48" s="119" t="s">
        <v>369</v>
      </c>
      <c r="N48" s="81">
        <v>4</v>
      </c>
      <c r="O48" s="81">
        <v>5</v>
      </c>
      <c r="P48" s="81">
        <v>1</v>
      </c>
      <c r="Q48" s="81">
        <v>5</v>
      </c>
      <c r="R48" s="81">
        <v>5</v>
      </c>
      <c r="S48" s="81">
        <v>3</v>
      </c>
      <c r="T48" s="435">
        <f>(N48+O48+P48+Q48+R48+S48)/6</f>
        <v>3.8333333333333335</v>
      </c>
      <c r="U48" s="81">
        <v>4</v>
      </c>
      <c r="V48" s="81">
        <v>1</v>
      </c>
      <c r="W48" s="81">
        <v>0</v>
      </c>
      <c r="X48" s="81">
        <v>3</v>
      </c>
      <c r="Y48" s="435">
        <f>(U48+V48+W48+X48)/4</f>
        <v>2</v>
      </c>
      <c r="Z48" s="435">
        <f>T48*Y48</f>
        <v>7.666666666666667</v>
      </c>
      <c r="AA48" s="100"/>
      <c r="AB48" s="100"/>
      <c r="AC48" s="100"/>
      <c r="AD48" s="100"/>
      <c r="AE48" s="100"/>
    </row>
    <row r="49" spans="1:31" ht="75" customHeight="1">
      <c r="A49" s="790"/>
      <c r="B49" s="794"/>
      <c r="C49" s="464"/>
      <c r="D49" s="371" t="s">
        <v>806</v>
      </c>
      <c r="E49" s="118"/>
      <c r="F49" s="118" t="s">
        <v>328</v>
      </c>
      <c r="G49" s="111" t="s">
        <v>954</v>
      </c>
      <c r="H49" s="111" t="s">
        <v>955</v>
      </c>
      <c r="I49" s="361">
        <f>Z49</f>
        <v>0</v>
      </c>
      <c r="J49" s="111" t="s">
        <v>270</v>
      </c>
      <c r="K49" s="111" t="s">
        <v>270</v>
      </c>
      <c r="L49" s="111"/>
      <c r="M49" s="111"/>
      <c r="N49" s="85"/>
      <c r="O49" s="85"/>
      <c r="P49" s="85"/>
      <c r="Q49" s="85"/>
      <c r="R49" s="85"/>
      <c r="S49" s="85"/>
      <c r="T49" s="451"/>
      <c r="U49" s="85"/>
      <c r="V49" s="85"/>
      <c r="W49" s="85"/>
      <c r="X49" s="85"/>
      <c r="Y49" s="451"/>
      <c r="Z49" s="451"/>
      <c r="AA49" s="100"/>
      <c r="AB49" s="100"/>
      <c r="AC49" s="100"/>
      <c r="AD49" s="100"/>
      <c r="AE49" s="100"/>
    </row>
    <row r="50" spans="1:31" ht="74.25" customHeight="1">
      <c r="A50" s="790"/>
      <c r="B50" s="794"/>
      <c r="C50" s="464"/>
      <c r="D50" s="371" t="s">
        <v>807</v>
      </c>
      <c r="E50" s="118"/>
      <c r="F50" s="118" t="s">
        <v>328</v>
      </c>
      <c r="G50" s="111" t="s">
        <v>954</v>
      </c>
      <c r="H50" s="111" t="s">
        <v>955</v>
      </c>
      <c r="I50" s="361">
        <f>Z50</f>
        <v>0</v>
      </c>
      <c r="J50" s="111" t="s">
        <v>270</v>
      </c>
      <c r="K50" s="111" t="s">
        <v>270</v>
      </c>
      <c r="L50" s="111"/>
      <c r="M50" s="111"/>
      <c r="N50" s="85"/>
      <c r="O50" s="85"/>
      <c r="P50" s="85"/>
      <c r="Q50" s="85"/>
      <c r="R50" s="85"/>
      <c r="S50" s="85"/>
      <c r="T50" s="451"/>
      <c r="U50" s="85"/>
      <c r="V50" s="85"/>
      <c r="W50" s="85"/>
      <c r="X50" s="85"/>
      <c r="Y50" s="451"/>
      <c r="Z50" s="451"/>
      <c r="AA50" s="100"/>
      <c r="AB50" s="100"/>
      <c r="AC50" s="100"/>
      <c r="AD50" s="100"/>
      <c r="AE50" s="100"/>
    </row>
    <row r="51" spans="1:31" ht="81" customHeight="1">
      <c r="A51" s="790"/>
      <c r="B51" s="797"/>
      <c r="C51" s="464"/>
      <c r="D51" s="371" t="s">
        <v>809</v>
      </c>
      <c r="E51" s="121"/>
      <c r="F51" s="121" t="s">
        <v>328</v>
      </c>
      <c r="G51" s="122" t="s">
        <v>954</v>
      </c>
      <c r="H51" s="122" t="s">
        <v>955</v>
      </c>
      <c r="I51" s="361">
        <f>Z51</f>
        <v>0</v>
      </c>
      <c r="J51" s="122" t="s">
        <v>270</v>
      </c>
      <c r="K51" s="122" t="s">
        <v>270</v>
      </c>
      <c r="L51" s="122"/>
      <c r="M51" s="122"/>
      <c r="N51" s="85"/>
      <c r="O51" s="85"/>
      <c r="P51" s="85"/>
      <c r="Q51" s="85"/>
      <c r="R51" s="85"/>
      <c r="S51" s="85"/>
      <c r="T51" s="451"/>
      <c r="U51" s="85"/>
      <c r="V51" s="85"/>
      <c r="W51" s="85"/>
      <c r="X51" s="85"/>
      <c r="Y51" s="451"/>
      <c r="Z51" s="451"/>
      <c r="AA51" s="100"/>
      <c r="AB51" s="100"/>
      <c r="AC51" s="100"/>
      <c r="AD51" s="100"/>
      <c r="AE51" s="100"/>
    </row>
  </sheetData>
  <mergeCells count="37">
    <mergeCell ref="G27:G29"/>
    <mergeCell ref="H27:H29"/>
    <mergeCell ref="I27:I29"/>
    <mergeCell ref="J27:J29"/>
    <mergeCell ref="K27:K29"/>
    <mergeCell ref="L27:L29"/>
    <mergeCell ref="M27:M29"/>
    <mergeCell ref="N27:N29"/>
    <mergeCell ref="O27:O29"/>
    <mergeCell ref="P27:P29"/>
    <mergeCell ref="Z27:Z29"/>
    <mergeCell ref="Q27:Q29"/>
    <mergeCell ref="R27:R29"/>
    <mergeCell ref="S27:S29"/>
    <mergeCell ref="T27:T29"/>
    <mergeCell ref="U27:U29"/>
    <mergeCell ref="V27:V29"/>
    <mergeCell ref="W27:W29"/>
    <mergeCell ref="X27:X29"/>
    <mergeCell ref="Y27:Y29"/>
    <mergeCell ref="N6:Z6"/>
    <mergeCell ref="A1:Z2"/>
    <mergeCell ref="A7:A13"/>
    <mergeCell ref="A14:A15"/>
    <mergeCell ref="B14:B15"/>
    <mergeCell ref="A16:A22"/>
    <mergeCell ref="B16:B19"/>
    <mergeCell ref="A23:A31"/>
    <mergeCell ref="B24:B26"/>
    <mergeCell ref="B27:B29"/>
    <mergeCell ref="D27:D29"/>
    <mergeCell ref="E27:E29"/>
    <mergeCell ref="F27:F29"/>
    <mergeCell ref="A39:A51"/>
    <mergeCell ref="B39:B51"/>
    <mergeCell ref="A32:A38"/>
    <mergeCell ref="C27:C29"/>
  </mergeCells>
  <phoneticPr fontId="20" type="noConversion"/>
  <pageMargins left="1.02" right="0.15748031496062992" top="0.31496062992125984" bottom="0.74803149606299213" header="0.31496062992125984" footer="0.31496062992125984"/>
  <pageSetup paperSize="8" scale="54" orientation="landscape" r:id="rId1"/>
  <rowBreaks count="3" manualBreakCount="3">
    <brk id="13" max="25" man="1"/>
    <brk id="22" max="25" man="1"/>
    <brk id="38" max="25" man="1"/>
  </rowBreaks>
</worksheet>
</file>

<file path=xl/worksheets/sheet7.xml><?xml version="1.0" encoding="utf-8"?>
<worksheet xmlns="http://schemas.openxmlformats.org/spreadsheetml/2006/main" xmlns:r="http://schemas.openxmlformats.org/officeDocument/2006/relationships">
  <dimension ref="A1:AE35"/>
  <sheetViews>
    <sheetView topLeftCell="A9" zoomScaleNormal="100" zoomScaleSheetLayoutView="50" workbookViewId="0">
      <selection activeCell="B9" sqref="B9"/>
    </sheetView>
  </sheetViews>
  <sheetFormatPr defaultColWidth="9.140625" defaultRowHeight="14.25"/>
  <cols>
    <col min="1" max="1" width="22.140625" style="77" customWidth="1"/>
    <col min="2" max="2" width="30" style="235" customWidth="1"/>
    <col min="3" max="3" width="13.42578125" style="235" customWidth="1"/>
    <col min="4" max="4" width="19.7109375" style="77" customWidth="1"/>
    <col min="5" max="5" width="18" style="77" customWidth="1"/>
    <col min="6" max="6" width="16.85546875" style="77" customWidth="1"/>
    <col min="7" max="7" width="20.85546875" style="77" customWidth="1"/>
    <col min="8" max="8" width="26.140625" style="77" customWidth="1"/>
    <col min="9" max="9" width="13.7109375" style="77" customWidth="1"/>
    <col min="10" max="10" width="25.140625" style="77" customWidth="1"/>
    <col min="11" max="11" width="31.42578125" style="77" customWidth="1"/>
    <col min="12" max="12" width="17.85546875" style="77" customWidth="1"/>
    <col min="13" max="13" width="14.42578125" style="77" customWidth="1"/>
    <col min="14" max="14" width="3.7109375" style="77" customWidth="1"/>
    <col min="15" max="19" width="4" style="77" customWidth="1"/>
    <col min="20" max="20" width="9.28515625" style="77" customWidth="1"/>
    <col min="21" max="24" width="4" style="77" customWidth="1"/>
    <col min="25" max="25" width="6.28515625" style="77" customWidth="1"/>
    <col min="26" max="26" width="7.28515625" style="77" customWidth="1"/>
    <col min="27" max="16384" width="9.140625" style="77"/>
  </cols>
  <sheetData>
    <row r="1" spans="1:26" ht="30.75" customHeight="1">
      <c r="A1" s="877" t="s">
        <v>1706</v>
      </c>
      <c r="B1" s="878"/>
      <c r="C1" s="878"/>
      <c r="D1" s="878"/>
      <c r="E1" s="878"/>
      <c r="F1" s="878"/>
      <c r="G1" s="878"/>
      <c r="H1" s="878"/>
      <c r="I1" s="878"/>
      <c r="J1" s="878"/>
      <c r="K1" s="878"/>
      <c r="L1" s="879"/>
      <c r="M1" s="879"/>
      <c r="N1" s="879"/>
      <c r="O1" s="879"/>
      <c r="P1" s="879"/>
      <c r="Q1" s="879"/>
      <c r="R1" s="879"/>
      <c r="S1" s="879"/>
      <c r="T1" s="879"/>
      <c r="U1" s="879"/>
      <c r="V1" s="879"/>
      <c r="W1" s="879"/>
      <c r="X1" s="879"/>
      <c r="Y1" s="879"/>
      <c r="Z1" s="880"/>
    </row>
    <row r="2" spans="1:26">
      <c r="A2" s="881"/>
      <c r="B2" s="882"/>
      <c r="C2" s="882"/>
      <c r="D2" s="882"/>
      <c r="E2" s="882"/>
      <c r="F2" s="882"/>
      <c r="G2" s="882"/>
      <c r="H2" s="882"/>
      <c r="I2" s="882"/>
      <c r="J2" s="882"/>
      <c r="K2" s="882"/>
      <c r="L2" s="883"/>
      <c r="M2" s="883"/>
      <c r="N2" s="883"/>
      <c r="O2" s="883"/>
      <c r="P2" s="883"/>
      <c r="Q2" s="883"/>
      <c r="R2" s="883"/>
      <c r="S2" s="883"/>
      <c r="T2" s="883"/>
      <c r="U2" s="883"/>
      <c r="V2" s="883"/>
      <c r="W2" s="883"/>
      <c r="X2" s="883"/>
      <c r="Y2" s="883"/>
      <c r="Z2" s="884"/>
    </row>
    <row r="3" spans="1:26" s="133" customFormat="1" ht="13.5" customHeight="1">
      <c r="A3" s="226"/>
      <c r="B3" s="200"/>
      <c r="C3" s="200"/>
      <c r="D3" s="200"/>
      <c r="E3" s="200"/>
      <c r="F3" s="200"/>
      <c r="G3" s="200"/>
      <c r="H3" s="200"/>
      <c r="I3" s="200"/>
      <c r="J3" s="200"/>
      <c r="K3" s="200"/>
      <c r="L3" s="225"/>
      <c r="M3" s="225"/>
      <c r="N3" s="225"/>
      <c r="O3" s="225"/>
      <c r="P3" s="225"/>
      <c r="Q3" s="225"/>
      <c r="R3" s="225"/>
      <c r="S3" s="225"/>
      <c r="T3" s="225"/>
      <c r="U3" s="225"/>
      <c r="V3" s="225"/>
      <c r="W3" s="225"/>
      <c r="X3" s="225"/>
      <c r="Y3" s="229"/>
      <c r="Z3" s="230"/>
    </row>
    <row r="4" spans="1:26" s="133" customFormat="1" ht="17.25" customHeight="1">
      <c r="A4" s="227"/>
      <c r="B4" s="200"/>
      <c r="C4" s="200"/>
      <c r="D4" s="200"/>
      <c r="E4" s="200"/>
      <c r="F4" s="200"/>
      <c r="G4" s="200"/>
      <c r="H4" s="200"/>
      <c r="I4" s="200"/>
      <c r="J4" s="200"/>
      <c r="K4" s="200"/>
      <c r="L4" s="225"/>
      <c r="M4" s="225"/>
      <c r="N4" s="225"/>
      <c r="O4" s="225"/>
      <c r="P4" s="225"/>
      <c r="Q4" s="225"/>
      <c r="R4" s="225"/>
      <c r="S4" s="225"/>
      <c r="T4" s="225"/>
      <c r="U4" s="225"/>
      <c r="V4" s="225"/>
      <c r="W4" s="225"/>
      <c r="X4" s="225"/>
      <c r="Y4" s="225"/>
      <c r="Z4" s="231"/>
    </row>
    <row r="5" spans="1:26" ht="15" customHeight="1">
      <c r="A5" s="228"/>
      <c r="B5" s="101" t="s">
        <v>231</v>
      </c>
      <c r="C5" s="101"/>
      <c r="D5" s="103" t="s">
        <v>232</v>
      </c>
      <c r="E5" s="104" t="s">
        <v>233</v>
      </c>
      <c r="F5" s="105" t="s">
        <v>234</v>
      </c>
      <c r="G5" s="106" t="s">
        <v>235</v>
      </c>
      <c r="H5" s="182"/>
      <c r="I5" s="182"/>
      <c r="J5" s="182"/>
      <c r="K5" s="182"/>
      <c r="L5" s="183"/>
      <c r="M5" s="183"/>
      <c r="N5" s="183"/>
      <c r="O5" s="183"/>
      <c r="P5" s="184"/>
      <c r="Q5" s="183"/>
      <c r="R5" s="183"/>
      <c r="S5" s="183"/>
      <c r="T5" s="183"/>
      <c r="U5" s="183"/>
      <c r="V5" s="183"/>
      <c r="W5" s="183"/>
      <c r="X5" s="183"/>
      <c r="Y5" s="183"/>
      <c r="Z5" s="185"/>
    </row>
    <row r="6" spans="1:26" ht="184.5" customHeight="1">
      <c r="A6" s="233" t="s">
        <v>1375</v>
      </c>
      <c r="B6" s="233" t="s">
        <v>1353</v>
      </c>
      <c r="C6" s="233" t="s">
        <v>1372</v>
      </c>
      <c r="D6" s="233" t="s">
        <v>1559</v>
      </c>
      <c r="E6" s="233" t="s">
        <v>237</v>
      </c>
      <c r="F6" s="233" t="s">
        <v>1134</v>
      </c>
      <c r="G6" s="233" t="s">
        <v>239</v>
      </c>
      <c r="H6" s="233" t="s">
        <v>240</v>
      </c>
      <c r="I6" s="233" t="s">
        <v>1135</v>
      </c>
      <c r="J6" s="233" t="s">
        <v>242</v>
      </c>
      <c r="K6" s="234" t="s">
        <v>243</v>
      </c>
      <c r="L6" s="217" t="s">
        <v>1136</v>
      </c>
      <c r="M6" s="217" t="s">
        <v>1137</v>
      </c>
      <c r="N6" s="885" t="s">
        <v>963</v>
      </c>
      <c r="O6" s="886"/>
      <c r="P6" s="886"/>
      <c r="Q6" s="886"/>
      <c r="R6" s="886"/>
      <c r="S6" s="886"/>
      <c r="T6" s="886"/>
      <c r="U6" s="886"/>
      <c r="V6" s="886"/>
      <c r="W6" s="886"/>
      <c r="X6" s="886"/>
      <c r="Y6" s="886"/>
      <c r="Z6" s="887"/>
    </row>
    <row r="7" spans="1:26" ht="76.5" customHeight="1">
      <c r="A7" s="247"/>
      <c r="B7" s="186"/>
      <c r="C7" s="186"/>
      <c r="D7" s="186"/>
      <c r="E7" s="186"/>
      <c r="F7" s="186"/>
      <c r="G7" s="186"/>
      <c r="H7" s="186"/>
      <c r="I7" s="186"/>
      <c r="J7" s="186"/>
      <c r="K7" s="187"/>
      <c r="L7" s="413"/>
      <c r="M7" s="414"/>
      <c r="N7" s="188" t="s">
        <v>247</v>
      </c>
      <c r="O7" s="188" t="s">
        <v>248</v>
      </c>
      <c r="P7" s="188" t="s">
        <v>249</v>
      </c>
      <c r="Q7" s="188" t="s">
        <v>250</v>
      </c>
      <c r="R7" s="188" t="s">
        <v>251</v>
      </c>
      <c r="S7" s="188" t="s">
        <v>252</v>
      </c>
      <c r="T7" s="415" t="s">
        <v>253</v>
      </c>
      <c r="U7" s="188" t="s">
        <v>254</v>
      </c>
      <c r="V7" s="188" t="s">
        <v>255</v>
      </c>
      <c r="W7" s="188" t="s">
        <v>256</v>
      </c>
      <c r="X7" s="188" t="s">
        <v>1138</v>
      </c>
      <c r="Y7" s="232" t="s">
        <v>258</v>
      </c>
      <c r="Z7" s="232" t="s">
        <v>259</v>
      </c>
    </row>
    <row r="8" spans="1:26" ht="184.5" customHeight="1">
      <c r="A8" s="888" t="s">
        <v>1533</v>
      </c>
      <c r="B8" s="236" t="s">
        <v>1534</v>
      </c>
      <c r="C8" s="237" t="s">
        <v>1361</v>
      </c>
      <c r="D8" s="221" t="s">
        <v>645</v>
      </c>
      <c r="E8" s="221" t="s">
        <v>646</v>
      </c>
      <c r="F8" s="221" t="s">
        <v>647</v>
      </c>
      <c r="G8" s="221" t="s">
        <v>648</v>
      </c>
      <c r="H8" s="136" t="s">
        <v>649</v>
      </c>
      <c r="I8" s="222">
        <v>4</v>
      </c>
      <c r="J8" s="136" t="s">
        <v>650</v>
      </c>
      <c r="K8" s="221" t="s">
        <v>1705</v>
      </c>
      <c r="L8" s="196" t="s">
        <v>651</v>
      </c>
      <c r="M8" s="197" t="s">
        <v>652</v>
      </c>
      <c r="N8" s="196">
        <v>2</v>
      </c>
      <c r="O8" s="357">
        <v>5</v>
      </c>
      <c r="P8" s="357">
        <v>1</v>
      </c>
      <c r="Q8" s="357">
        <v>5</v>
      </c>
      <c r="R8" s="357">
        <v>1</v>
      </c>
      <c r="S8" s="357">
        <v>2</v>
      </c>
      <c r="T8" s="412">
        <v>2.67</v>
      </c>
      <c r="U8" s="357">
        <v>1</v>
      </c>
      <c r="V8" s="357">
        <v>1</v>
      </c>
      <c r="W8" s="357">
        <v>1</v>
      </c>
      <c r="X8" s="357">
        <v>3</v>
      </c>
      <c r="Y8" s="411">
        <v>1.5</v>
      </c>
      <c r="Z8" s="198">
        <f>T8*Y8</f>
        <v>4.0049999999999999</v>
      </c>
    </row>
    <row r="9" spans="1:26" ht="121.5" customHeight="1">
      <c r="A9" s="695"/>
      <c r="B9" s="237" t="s">
        <v>419</v>
      </c>
      <c r="C9" s="237" t="s">
        <v>1359</v>
      </c>
      <c r="D9" s="223" t="s">
        <v>420</v>
      </c>
      <c r="E9" s="460" t="s">
        <v>1674</v>
      </c>
      <c r="F9" s="223" t="s">
        <v>421</v>
      </c>
      <c r="G9" s="223" t="s">
        <v>418</v>
      </c>
      <c r="H9" s="223" t="s">
        <v>422</v>
      </c>
      <c r="I9" s="222">
        <v>5</v>
      </c>
      <c r="J9" s="136" t="s">
        <v>1195</v>
      </c>
      <c r="K9" s="136" t="s">
        <v>1707</v>
      </c>
      <c r="L9" s="432" t="s">
        <v>651</v>
      </c>
      <c r="M9" s="196" t="s">
        <v>652</v>
      </c>
      <c r="N9" s="439">
        <v>2</v>
      </c>
      <c r="O9" s="439">
        <v>5</v>
      </c>
      <c r="P9" s="439">
        <v>1</v>
      </c>
      <c r="Q9" s="439">
        <v>5</v>
      </c>
      <c r="R9" s="439">
        <v>5</v>
      </c>
      <c r="S9" s="439">
        <v>3</v>
      </c>
      <c r="T9" s="440">
        <v>3.5</v>
      </c>
      <c r="U9" s="439">
        <v>1</v>
      </c>
      <c r="V9" s="439">
        <v>2</v>
      </c>
      <c r="W9" s="439">
        <v>1</v>
      </c>
      <c r="X9" s="439">
        <v>2</v>
      </c>
      <c r="Y9" s="441">
        <v>1.5</v>
      </c>
      <c r="Z9" s="440">
        <f>Y9+T9</f>
        <v>5</v>
      </c>
    </row>
    <row r="10" spans="1:26" ht="129.75" customHeight="1">
      <c r="A10" s="695"/>
      <c r="B10" s="889" t="s">
        <v>1535</v>
      </c>
      <c r="C10" s="237" t="s">
        <v>1361</v>
      </c>
      <c r="D10" s="136" t="s">
        <v>653</v>
      </c>
      <c r="E10" s="223" t="s">
        <v>654</v>
      </c>
      <c r="F10" s="223" t="s">
        <v>655</v>
      </c>
      <c r="G10" s="136" t="s">
        <v>656</v>
      </c>
      <c r="H10" s="136" t="s">
        <v>657</v>
      </c>
      <c r="I10" s="222">
        <v>6</v>
      </c>
      <c r="J10" s="136" t="s">
        <v>658</v>
      </c>
      <c r="K10" s="136" t="s">
        <v>659</v>
      </c>
      <c r="L10" s="142" t="s">
        <v>1180</v>
      </c>
      <c r="M10" s="197" t="s">
        <v>652</v>
      </c>
      <c r="N10" s="196">
        <v>2</v>
      </c>
      <c r="O10" s="357">
        <v>2</v>
      </c>
      <c r="P10" s="357">
        <v>1</v>
      </c>
      <c r="Q10" s="357">
        <v>5</v>
      </c>
      <c r="R10" s="357">
        <v>1</v>
      </c>
      <c r="S10" s="357">
        <v>2</v>
      </c>
      <c r="T10" s="412">
        <v>2.17</v>
      </c>
      <c r="U10" s="357">
        <v>1</v>
      </c>
      <c r="V10" s="357">
        <v>5</v>
      </c>
      <c r="W10" s="357">
        <v>1</v>
      </c>
      <c r="X10" s="357">
        <v>3</v>
      </c>
      <c r="Y10" s="411">
        <v>2.5</v>
      </c>
      <c r="Z10" s="198">
        <f>T10*Y10</f>
        <v>5.4249999999999998</v>
      </c>
    </row>
    <row r="11" spans="1:26" ht="108.75" customHeight="1">
      <c r="A11" s="696"/>
      <c r="B11" s="890"/>
      <c r="C11" s="238" t="s">
        <v>1361</v>
      </c>
      <c r="D11" s="239" t="s">
        <v>1181</v>
      </c>
      <c r="E11" s="240" t="s">
        <v>654</v>
      </c>
      <c r="F11" s="240" t="s">
        <v>655</v>
      </c>
      <c r="G11" s="239" t="s">
        <v>656</v>
      </c>
      <c r="H11" s="239" t="s">
        <v>657</v>
      </c>
      <c r="I11" s="241">
        <v>5</v>
      </c>
      <c r="J11" s="239" t="s">
        <v>1182</v>
      </c>
      <c r="K11" s="242" t="s">
        <v>1183</v>
      </c>
      <c r="L11" s="416" t="s">
        <v>1184</v>
      </c>
      <c r="M11" s="243" t="s">
        <v>652</v>
      </c>
      <c r="N11" s="244">
        <v>2</v>
      </c>
      <c r="O11" s="359">
        <v>2</v>
      </c>
      <c r="P11" s="359">
        <v>1</v>
      </c>
      <c r="Q11" s="359">
        <v>5</v>
      </c>
      <c r="R11" s="359">
        <v>1</v>
      </c>
      <c r="S11" s="359">
        <v>2</v>
      </c>
      <c r="T11" s="417">
        <v>2.17</v>
      </c>
      <c r="U11" s="359">
        <v>1</v>
      </c>
      <c r="V11" s="359">
        <v>5</v>
      </c>
      <c r="W11" s="359">
        <v>1</v>
      </c>
      <c r="X11" s="359">
        <v>3</v>
      </c>
      <c r="Y11" s="418">
        <v>2.5</v>
      </c>
      <c r="Z11" s="198">
        <f>T11*Y11</f>
        <v>5.4249999999999998</v>
      </c>
    </row>
    <row r="12" spans="1:26" ht="3" customHeight="1">
      <c r="A12" s="419"/>
      <c r="B12" s="500"/>
      <c r="C12" s="500"/>
      <c r="D12" s="501"/>
      <c r="E12" s="501"/>
      <c r="F12" s="501"/>
      <c r="G12" s="501"/>
      <c r="H12" s="501"/>
      <c r="I12" s="501"/>
      <c r="J12" s="501"/>
      <c r="K12" s="501"/>
      <c r="L12" s="502"/>
      <c r="M12" s="485"/>
      <c r="N12" s="486"/>
      <c r="O12" s="486"/>
      <c r="P12" s="486"/>
      <c r="Q12" s="486"/>
      <c r="R12" s="486"/>
      <c r="S12" s="486"/>
      <c r="T12" s="487"/>
      <c r="U12" s="486"/>
      <c r="V12" s="486"/>
      <c r="W12" s="486"/>
      <c r="X12" s="484"/>
      <c r="Y12" s="488"/>
      <c r="Z12" s="488"/>
    </row>
    <row r="13" spans="1:26" ht="139.5" customHeight="1">
      <c r="A13" s="841"/>
      <c r="B13" s="843"/>
      <c r="C13" s="459"/>
      <c r="D13" s="421"/>
      <c r="E13" s="431"/>
      <c r="F13" s="489"/>
      <c r="G13" s="423"/>
      <c r="H13" s="422"/>
      <c r="I13" s="424"/>
      <c r="J13" s="422"/>
      <c r="K13" s="422"/>
      <c r="L13" s="425"/>
      <c r="M13" s="426"/>
      <c r="N13" s="426"/>
      <c r="O13" s="427"/>
      <c r="P13" s="427"/>
      <c r="Q13" s="427"/>
      <c r="R13" s="427"/>
      <c r="S13" s="427"/>
      <c r="T13" s="428"/>
      <c r="U13" s="427"/>
      <c r="V13" s="427"/>
      <c r="W13" s="427"/>
      <c r="X13" s="427"/>
      <c r="Y13" s="429"/>
      <c r="Z13" s="245"/>
    </row>
    <row r="14" spans="1:26" ht="135.6" customHeight="1">
      <c r="A14" s="842"/>
      <c r="B14" s="844"/>
      <c r="C14" s="420"/>
      <c r="D14" s="142"/>
      <c r="E14" s="142"/>
      <c r="F14" s="142"/>
      <c r="G14" s="443"/>
      <c r="H14" s="142"/>
      <c r="I14" s="444"/>
      <c r="J14" s="142"/>
      <c r="K14" s="142"/>
      <c r="L14" s="432"/>
      <c r="M14" s="196"/>
      <c r="N14" s="196"/>
      <c r="O14" s="357"/>
      <c r="P14" s="357"/>
      <c r="Q14" s="357"/>
      <c r="R14" s="357"/>
      <c r="S14" s="357"/>
      <c r="T14" s="412"/>
      <c r="U14" s="357"/>
      <c r="V14" s="357"/>
      <c r="W14" s="357"/>
      <c r="X14" s="357"/>
      <c r="Y14" s="198"/>
      <c r="Z14" s="198"/>
    </row>
    <row r="15" spans="1:26" ht="126.6" customHeight="1">
      <c r="A15" s="842"/>
      <c r="B15" s="844"/>
      <c r="C15" s="420"/>
      <c r="D15" s="142"/>
      <c r="E15" s="142"/>
      <c r="F15" s="490"/>
      <c r="G15" s="443"/>
      <c r="H15" s="142"/>
      <c r="I15" s="444"/>
      <c r="J15" s="142"/>
      <c r="K15" s="142"/>
      <c r="L15" s="432"/>
      <c r="M15" s="432"/>
      <c r="N15" s="196"/>
      <c r="O15" s="357"/>
      <c r="P15" s="357"/>
      <c r="Q15" s="357"/>
      <c r="R15" s="357"/>
      <c r="S15" s="357"/>
      <c r="T15" s="412"/>
      <c r="U15" s="357"/>
      <c r="V15" s="357"/>
      <c r="W15" s="357"/>
      <c r="X15" s="357"/>
      <c r="Y15" s="198"/>
      <c r="Z15" s="198"/>
    </row>
    <row r="16" spans="1:26" ht="138" customHeight="1">
      <c r="A16" s="842"/>
      <c r="B16" s="845"/>
      <c r="C16" s="420"/>
      <c r="D16" s="142"/>
      <c r="E16" s="142"/>
      <c r="F16" s="142"/>
      <c r="G16" s="443"/>
      <c r="H16" s="142"/>
      <c r="I16" s="444"/>
      <c r="J16" s="142"/>
      <c r="K16" s="142"/>
      <c r="L16" s="432"/>
      <c r="M16" s="432"/>
      <c r="N16" s="196"/>
      <c r="O16" s="357"/>
      <c r="P16" s="357"/>
      <c r="Q16" s="357"/>
      <c r="R16" s="357"/>
      <c r="S16" s="357"/>
      <c r="T16" s="412"/>
      <c r="U16" s="357"/>
      <c r="V16" s="357"/>
      <c r="W16" s="357"/>
      <c r="X16" s="357"/>
      <c r="Y16" s="198"/>
      <c r="Z16" s="198"/>
    </row>
    <row r="17" spans="1:31" ht="138" customHeight="1">
      <c r="A17" s="842"/>
      <c r="B17" s="458"/>
      <c r="C17" s="420"/>
      <c r="D17" s="142"/>
      <c r="E17" s="142"/>
      <c r="F17" s="490"/>
      <c r="G17" s="443"/>
      <c r="H17" s="142"/>
      <c r="I17" s="444"/>
      <c r="J17" s="142"/>
      <c r="K17" s="142"/>
      <c r="L17" s="432"/>
      <c r="M17" s="432"/>
      <c r="N17" s="196"/>
      <c r="O17" s="357"/>
      <c r="P17" s="357"/>
      <c r="Q17" s="357"/>
      <c r="R17" s="357"/>
      <c r="S17" s="357"/>
      <c r="T17" s="412"/>
      <c r="U17" s="357"/>
      <c r="V17" s="357"/>
      <c r="W17" s="357"/>
      <c r="X17" s="357"/>
      <c r="Y17" s="198"/>
      <c r="Z17" s="198"/>
    </row>
    <row r="18" spans="1:31" s="109" customFormat="1" ht="192.75" customHeight="1">
      <c r="A18" s="842"/>
      <c r="B18" s="194"/>
      <c r="C18" s="374"/>
      <c r="D18" s="371"/>
      <c r="E18" s="460"/>
      <c r="F18" s="115"/>
      <c r="G18" s="107"/>
      <c r="H18" s="107"/>
      <c r="I18" s="86"/>
      <c r="J18" s="107"/>
      <c r="K18" s="113"/>
      <c r="L18" s="107"/>
      <c r="M18" s="107"/>
      <c r="N18" s="81"/>
      <c r="O18" s="81"/>
      <c r="P18" s="81"/>
      <c r="Q18" s="81"/>
      <c r="R18" s="81"/>
      <c r="S18" s="81"/>
      <c r="T18" s="435"/>
      <c r="U18" s="81"/>
      <c r="V18" s="81"/>
      <c r="W18" s="81"/>
      <c r="X18" s="81"/>
      <c r="Y18" s="435"/>
      <c r="Z18" s="435"/>
      <c r="AA18" s="108"/>
      <c r="AB18" s="108"/>
      <c r="AC18" s="108"/>
      <c r="AD18" s="108"/>
      <c r="AE18" s="108"/>
    </row>
    <row r="19" spans="1:31" s="263" customFormat="1">
      <c r="A19" s="693"/>
      <c r="B19" s="194"/>
      <c r="C19" s="470"/>
      <c r="D19" s="605"/>
      <c r="E19" s="460"/>
      <c r="F19" s="460"/>
      <c r="G19" s="603"/>
      <c r="H19" s="468"/>
      <c r="I19" s="471"/>
      <c r="J19" s="604"/>
      <c r="K19" s="460"/>
      <c r="L19" s="603"/>
      <c r="M19" s="468"/>
      <c r="N19" s="469"/>
      <c r="O19" s="469"/>
      <c r="P19" s="469"/>
      <c r="Q19" s="469"/>
      <c r="R19" s="469"/>
      <c r="S19" s="469"/>
      <c r="T19" s="552"/>
      <c r="U19" s="469"/>
      <c r="V19" s="469"/>
      <c r="W19" s="469"/>
      <c r="X19" s="469"/>
      <c r="Y19" s="552"/>
      <c r="Z19" s="552"/>
    </row>
    <row r="20" spans="1:31" ht="2.25" customHeight="1">
      <c r="A20" s="841"/>
      <c r="B20" s="491"/>
      <c r="C20" s="491"/>
      <c r="D20" s="492"/>
      <c r="E20" s="492"/>
      <c r="F20" s="492"/>
      <c r="G20" s="492"/>
      <c r="H20" s="492"/>
      <c r="I20" s="492"/>
      <c r="J20" s="492"/>
      <c r="K20" s="492"/>
      <c r="L20" s="493"/>
      <c r="M20" s="494"/>
      <c r="N20" s="495"/>
      <c r="O20" s="495"/>
      <c r="P20" s="495"/>
      <c r="Q20" s="495"/>
      <c r="R20" s="495"/>
      <c r="S20" s="495"/>
      <c r="T20" s="496"/>
      <c r="U20" s="495"/>
      <c r="V20" s="495"/>
      <c r="W20" s="495"/>
      <c r="X20" s="493"/>
      <c r="Y20" s="497"/>
      <c r="Z20" s="452"/>
    </row>
    <row r="21" spans="1:31" ht="71.25" customHeight="1">
      <c r="A21" s="695"/>
      <c r="B21" s="846"/>
      <c r="C21" s="458"/>
      <c r="D21" s="142"/>
      <c r="E21" s="443"/>
      <c r="F21" s="142"/>
      <c r="G21" s="142"/>
      <c r="H21" s="142"/>
      <c r="I21" s="498"/>
      <c r="J21" s="142"/>
      <c r="K21" s="142"/>
      <c r="L21" s="432"/>
      <c r="M21" s="196"/>
      <c r="N21" s="357"/>
      <c r="O21" s="357"/>
      <c r="P21" s="357"/>
      <c r="Q21" s="357"/>
      <c r="R21" s="357"/>
      <c r="S21" s="357"/>
      <c r="T21" s="412"/>
      <c r="U21" s="357"/>
      <c r="V21" s="357"/>
      <c r="W21" s="357"/>
      <c r="X21" s="357"/>
      <c r="Y21" s="198"/>
      <c r="Z21" s="198"/>
    </row>
    <row r="22" spans="1:31">
      <c r="A22" s="695"/>
      <c r="B22" s="846"/>
      <c r="C22" s="458"/>
      <c r="D22" s="142"/>
      <c r="E22" s="443"/>
      <c r="F22" s="443"/>
      <c r="G22" s="142"/>
      <c r="H22" s="443"/>
      <c r="I22" s="498"/>
      <c r="J22" s="142"/>
      <c r="K22" s="142"/>
      <c r="L22" s="432"/>
      <c r="M22" s="196"/>
      <c r="N22" s="357"/>
      <c r="O22" s="357"/>
      <c r="P22" s="357"/>
      <c r="Q22" s="357"/>
      <c r="R22" s="357"/>
      <c r="S22" s="357"/>
      <c r="T22" s="412"/>
      <c r="U22" s="357"/>
      <c r="V22" s="357"/>
      <c r="W22" s="357"/>
      <c r="X22" s="357"/>
      <c r="Y22" s="198"/>
      <c r="Z22" s="198"/>
    </row>
    <row r="23" spans="1:31">
      <c r="A23" s="695"/>
      <c r="B23" s="846"/>
      <c r="C23" s="458"/>
      <c r="D23" s="142"/>
      <c r="E23" s="443"/>
      <c r="F23" s="443"/>
      <c r="G23" s="142"/>
      <c r="H23" s="443"/>
      <c r="I23" s="499"/>
      <c r="J23" s="142"/>
      <c r="K23" s="142"/>
      <c r="L23" s="432"/>
      <c r="M23" s="196"/>
      <c r="N23" s="357"/>
      <c r="O23" s="357"/>
      <c r="P23" s="357"/>
      <c r="Q23" s="357"/>
      <c r="R23" s="357"/>
      <c r="S23" s="357"/>
      <c r="T23" s="412"/>
      <c r="U23" s="357"/>
      <c r="V23" s="357"/>
      <c r="W23" s="357"/>
      <c r="X23" s="357"/>
      <c r="Y23" s="198"/>
      <c r="Z23" s="198"/>
    </row>
    <row r="24" spans="1:31" ht="119.25" customHeight="1">
      <c r="A24" s="695"/>
      <c r="B24" s="802"/>
      <c r="C24" s="838"/>
      <c r="D24" s="836"/>
      <c r="E24" s="836"/>
      <c r="F24" s="836"/>
      <c r="G24" s="836"/>
      <c r="H24" s="836"/>
      <c r="I24" s="873"/>
      <c r="J24" s="876"/>
      <c r="K24" s="876"/>
      <c r="L24" s="867"/>
      <c r="M24" s="867"/>
      <c r="N24" s="870"/>
      <c r="O24" s="858"/>
      <c r="P24" s="858"/>
      <c r="Q24" s="858"/>
      <c r="R24" s="858"/>
      <c r="S24" s="858"/>
      <c r="T24" s="861"/>
      <c r="U24" s="858"/>
      <c r="V24" s="858"/>
      <c r="W24" s="858"/>
      <c r="X24" s="858"/>
      <c r="Y24" s="864"/>
      <c r="Z24" s="855"/>
    </row>
    <row r="25" spans="1:31" ht="22.7" customHeight="1">
      <c r="A25" s="695"/>
      <c r="B25" s="803"/>
      <c r="C25" s="839"/>
      <c r="D25" s="836"/>
      <c r="E25" s="836"/>
      <c r="F25" s="836"/>
      <c r="G25" s="836"/>
      <c r="H25" s="836"/>
      <c r="I25" s="874"/>
      <c r="J25" s="876"/>
      <c r="K25" s="876"/>
      <c r="L25" s="868"/>
      <c r="M25" s="868"/>
      <c r="N25" s="871"/>
      <c r="O25" s="859"/>
      <c r="P25" s="859"/>
      <c r="Q25" s="859"/>
      <c r="R25" s="859"/>
      <c r="S25" s="859"/>
      <c r="T25" s="862"/>
      <c r="U25" s="859"/>
      <c r="V25" s="859"/>
      <c r="W25" s="859"/>
      <c r="X25" s="859"/>
      <c r="Y25" s="865"/>
      <c r="Z25" s="856"/>
    </row>
    <row r="26" spans="1:31" ht="162.75" customHeight="1">
      <c r="A26" s="695"/>
      <c r="B26" s="804"/>
      <c r="C26" s="840"/>
      <c r="D26" s="836"/>
      <c r="E26" s="836"/>
      <c r="F26" s="836"/>
      <c r="G26" s="836"/>
      <c r="H26" s="836"/>
      <c r="I26" s="875"/>
      <c r="J26" s="876"/>
      <c r="K26" s="876"/>
      <c r="L26" s="869"/>
      <c r="M26" s="869"/>
      <c r="N26" s="872"/>
      <c r="O26" s="860"/>
      <c r="P26" s="860"/>
      <c r="Q26" s="860"/>
      <c r="R26" s="860"/>
      <c r="S26" s="860"/>
      <c r="T26" s="863"/>
      <c r="U26" s="860"/>
      <c r="V26" s="860"/>
      <c r="W26" s="860"/>
      <c r="X26" s="860"/>
      <c r="Y26" s="866"/>
      <c r="Z26" s="857"/>
    </row>
    <row r="27" spans="1:31" ht="333.75" customHeight="1">
      <c r="A27" s="695"/>
      <c r="B27" s="433"/>
      <c r="C27" s="434"/>
      <c r="D27" s="404"/>
      <c r="E27" s="404"/>
      <c r="F27" s="404"/>
      <c r="G27" s="404"/>
      <c r="H27" s="404"/>
      <c r="I27" s="241"/>
      <c r="J27" s="404"/>
      <c r="K27" s="404"/>
      <c r="L27" s="404"/>
      <c r="M27" s="404"/>
      <c r="N27" s="248"/>
      <c r="O27" s="249"/>
      <c r="P27" s="249"/>
      <c r="Q27" s="249"/>
      <c r="R27" s="249"/>
      <c r="S27" s="249"/>
      <c r="T27" s="435"/>
      <c r="U27" s="249"/>
      <c r="V27" s="249"/>
      <c r="W27" s="249"/>
      <c r="X27" s="249"/>
      <c r="Y27" s="436"/>
      <c r="Z27" s="437"/>
    </row>
    <row r="28" spans="1:31" ht="246.75" customHeight="1">
      <c r="A28" s="696"/>
      <c r="B28" s="438"/>
      <c r="C28" s="434"/>
      <c r="D28" s="404"/>
      <c r="E28" s="404"/>
      <c r="F28" s="404"/>
      <c r="G28" s="404"/>
      <c r="H28" s="404"/>
      <c r="I28" s="246"/>
      <c r="J28" s="404"/>
      <c r="K28" s="404"/>
      <c r="L28" s="404"/>
      <c r="M28" s="404"/>
      <c r="N28" s="248"/>
      <c r="O28" s="249"/>
      <c r="P28" s="249"/>
      <c r="Q28" s="249"/>
      <c r="R28" s="249"/>
      <c r="S28" s="249"/>
      <c r="T28" s="435"/>
      <c r="U28" s="249"/>
      <c r="V28" s="249"/>
      <c r="W28" s="249"/>
      <c r="X28" s="249"/>
      <c r="Y28" s="436"/>
      <c r="Z28" s="437"/>
    </row>
    <row r="29" spans="1:31" ht="143.25" customHeight="1">
      <c r="A29" s="837"/>
      <c r="B29" s="237"/>
      <c r="C29" s="237"/>
      <c r="D29" s="223"/>
      <c r="E29" s="460"/>
      <c r="F29" s="223"/>
      <c r="G29" s="136"/>
      <c r="H29" s="223"/>
      <c r="I29" s="222"/>
      <c r="J29" s="136"/>
      <c r="K29" s="136"/>
      <c r="L29" s="432"/>
      <c r="M29" s="196"/>
      <c r="N29" s="439"/>
      <c r="O29" s="439"/>
      <c r="P29" s="439"/>
      <c r="Q29" s="439"/>
      <c r="R29" s="439"/>
      <c r="S29" s="439"/>
      <c r="T29" s="440"/>
      <c r="U29" s="439"/>
      <c r="V29" s="439"/>
      <c r="W29" s="439"/>
      <c r="X29" s="439"/>
      <c r="Y29" s="441"/>
      <c r="Z29" s="442"/>
    </row>
    <row r="30" spans="1:31">
      <c r="A30" s="837"/>
      <c r="B30" s="237"/>
      <c r="C30" s="237"/>
      <c r="D30" s="223"/>
      <c r="E30" s="223"/>
      <c r="F30" s="223"/>
      <c r="G30" s="136"/>
      <c r="H30" s="223"/>
      <c r="I30" s="222"/>
      <c r="J30" s="136"/>
      <c r="K30" s="136"/>
      <c r="L30" s="432"/>
      <c r="M30" s="196"/>
      <c r="N30" s="439"/>
      <c r="O30" s="439"/>
      <c r="P30" s="439"/>
      <c r="Q30" s="439"/>
      <c r="R30" s="439"/>
      <c r="S30" s="439"/>
      <c r="T30" s="440"/>
      <c r="U30" s="439"/>
      <c r="V30" s="439"/>
      <c r="W30" s="439"/>
      <c r="X30" s="439"/>
      <c r="Y30" s="441"/>
      <c r="Z30" s="442"/>
    </row>
    <row r="31" spans="1:31">
      <c r="A31" s="837"/>
      <c r="B31" s="237"/>
      <c r="C31" s="237"/>
      <c r="D31" s="223"/>
      <c r="E31" s="223"/>
      <c r="F31" s="223"/>
      <c r="G31" s="136"/>
      <c r="H31" s="136"/>
      <c r="I31" s="222"/>
      <c r="J31" s="136"/>
      <c r="K31" s="136"/>
      <c r="L31" s="432"/>
      <c r="M31" s="196"/>
      <c r="N31" s="439"/>
      <c r="O31" s="439"/>
      <c r="P31" s="439"/>
      <c r="Q31" s="439"/>
      <c r="R31" s="439"/>
      <c r="S31" s="439"/>
      <c r="T31" s="440"/>
      <c r="U31" s="439"/>
      <c r="V31" s="439"/>
      <c r="W31" s="439"/>
      <c r="X31" s="439"/>
      <c r="Y31" s="441"/>
      <c r="Z31" s="440"/>
    </row>
    <row r="32" spans="1:31" ht="200.25" customHeight="1">
      <c r="A32" s="837"/>
      <c r="B32" s="237"/>
      <c r="C32" s="237"/>
      <c r="D32" s="224"/>
      <c r="E32" s="460"/>
      <c r="F32" s="223"/>
      <c r="G32" s="223"/>
      <c r="H32" s="136"/>
      <c r="I32" s="222"/>
      <c r="J32" s="223"/>
      <c r="K32" s="223"/>
      <c r="L32" s="432"/>
      <c r="M32" s="196"/>
      <c r="N32" s="439"/>
      <c r="O32" s="439"/>
      <c r="P32" s="439"/>
      <c r="Q32" s="439"/>
      <c r="R32" s="439"/>
      <c r="S32" s="439"/>
      <c r="T32" s="440"/>
      <c r="U32" s="439"/>
      <c r="V32" s="439"/>
      <c r="W32" s="439"/>
      <c r="X32" s="439"/>
      <c r="Y32" s="441"/>
      <c r="Z32" s="440"/>
    </row>
    <row r="33" spans="1:26" s="263" customFormat="1">
      <c r="A33" s="837"/>
      <c r="B33" s="470"/>
      <c r="C33" s="470"/>
      <c r="D33" s="605"/>
      <c r="E33" s="460"/>
      <c r="F33" s="460"/>
      <c r="G33" s="603"/>
      <c r="H33" s="468"/>
      <c r="I33" s="471"/>
      <c r="J33" s="604"/>
      <c r="K33" s="460"/>
      <c r="L33" s="603"/>
      <c r="M33" s="468"/>
      <c r="N33" s="469"/>
      <c r="O33" s="469"/>
      <c r="P33" s="469"/>
      <c r="Q33" s="469"/>
      <c r="R33" s="469"/>
      <c r="S33" s="469"/>
      <c r="T33" s="552"/>
      <c r="U33" s="469"/>
      <c r="V33" s="469"/>
      <c r="W33" s="469"/>
      <c r="X33" s="469"/>
      <c r="Y33" s="552"/>
      <c r="Z33" s="552"/>
    </row>
    <row r="34" spans="1:26">
      <c r="A34" s="837"/>
      <c r="B34" s="237"/>
      <c r="C34" s="237"/>
      <c r="D34" s="136"/>
      <c r="E34" s="460"/>
      <c r="F34" s="223"/>
      <c r="G34" s="223"/>
      <c r="H34" s="136"/>
      <c r="I34" s="222"/>
      <c r="J34" s="136"/>
      <c r="K34" s="136"/>
      <c r="L34" s="432"/>
      <c r="M34" s="196"/>
      <c r="N34" s="439"/>
      <c r="O34" s="439"/>
      <c r="P34" s="439"/>
      <c r="Q34" s="439"/>
      <c r="R34" s="439"/>
      <c r="S34" s="439"/>
      <c r="T34" s="440"/>
      <c r="U34" s="439"/>
      <c r="V34" s="439"/>
      <c r="W34" s="439"/>
      <c r="X34" s="439"/>
      <c r="Y34" s="441"/>
      <c r="Z34" s="440"/>
    </row>
    <row r="35" spans="1:26">
      <c r="A35" s="837"/>
      <c r="B35" s="237"/>
      <c r="C35" s="237"/>
      <c r="D35" s="136"/>
      <c r="E35" s="223"/>
      <c r="F35" s="223"/>
      <c r="G35" s="223"/>
      <c r="H35" s="136"/>
      <c r="I35" s="222"/>
      <c r="J35" s="136"/>
      <c r="K35" s="136"/>
      <c r="L35" s="432"/>
      <c r="M35" s="196"/>
      <c r="N35" s="439"/>
      <c r="O35" s="439"/>
      <c r="P35" s="439"/>
      <c r="Q35" s="439"/>
      <c r="R35" s="439"/>
      <c r="S35" s="439"/>
      <c r="T35" s="440"/>
      <c r="U35" s="439"/>
      <c r="V35" s="439"/>
      <c r="W35" s="439"/>
      <c r="X35" s="439"/>
      <c r="Y35" s="441"/>
      <c r="Z35" s="440"/>
    </row>
  </sheetData>
  <mergeCells count="34">
    <mergeCell ref="A29:A35"/>
    <mergeCell ref="S24:S26"/>
    <mergeCell ref="T24:T26"/>
    <mergeCell ref="U24:U26"/>
    <mergeCell ref="V24:V26"/>
    <mergeCell ref="N24:N26"/>
    <mergeCell ref="O24:O26"/>
    <mergeCell ref="P24:P26"/>
    <mergeCell ref="Q24:Q26"/>
    <mergeCell ref="R24:R26"/>
    <mergeCell ref="C24:C26"/>
    <mergeCell ref="D24:D26"/>
    <mergeCell ref="J24:J26"/>
    <mergeCell ref="A1:Z2"/>
    <mergeCell ref="N6:Z6"/>
    <mergeCell ref="E24:E26"/>
    <mergeCell ref="F24:F26"/>
    <mergeCell ref="G24:G26"/>
    <mergeCell ref="H24:H26"/>
    <mergeCell ref="I24:I26"/>
    <mergeCell ref="A8:A11"/>
    <mergeCell ref="B10:B11"/>
    <mergeCell ref="A13:A19"/>
    <mergeCell ref="B13:B16"/>
    <mergeCell ref="A20:A28"/>
    <mergeCell ref="M24:M26"/>
    <mergeCell ref="L24:L26"/>
    <mergeCell ref="X24:X26"/>
    <mergeCell ref="Y24:Y26"/>
    <mergeCell ref="B21:B23"/>
    <mergeCell ref="K24:K26"/>
    <mergeCell ref="B24:B26"/>
    <mergeCell ref="Z24:Z26"/>
    <mergeCell ref="W24:W26"/>
  </mergeCells>
  <phoneticPr fontId="20" type="noConversion"/>
  <pageMargins left="1.24" right="0.15748031496062992" top="0.31496062992125984" bottom="0.74803149606299213" header="0.31496062992125984" footer="0.31496062992125984"/>
  <pageSetup paperSize="8" scale="56" orientation="landscape" r:id="rId1"/>
  <rowBreaks count="1" manualBreakCount="1">
    <brk id="16" max="25" man="1"/>
  </rowBreaks>
</worksheet>
</file>

<file path=xl/worksheets/sheet8.xml><?xml version="1.0" encoding="utf-8"?>
<worksheet xmlns="http://schemas.openxmlformats.org/spreadsheetml/2006/main" xmlns:r="http://schemas.openxmlformats.org/officeDocument/2006/relationships">
  <sheetPr>
    <pageSetUpPr fitToPage="1"/>
  </sheetPr>
  <dimension ref="A1:Z77"/>
  <sheetViews>
    <sheetView topLeftCell="A4" zoomScaleNormal="100" zoomScaleSheetLayoutView="50" workbookViewId="0">
      <selection activeCell="A10" sqref="A10:XFD22"/>
    </sheetView>
  </sheetViews>
  <sheetFormatPr defaultColWidth="10.85546875" defaultRowHeight="15"/>
  <cols>
    <col min="1" max="1" width="24.42578125" style="278" customWidth="1"/>
    <col min="2" max="2" width="30.28515625" style="278" customWidth="1"/>
    <col min="3" max="3" width="11.7109375" style="278" customWidth="1"/>
    <col min="4" max="4" width="21" style="278" customWidth="1"/>
    <col min="5" max="5" width="16" style="278" customWidth="1"/>
    <col min="6" max="6" width="22" style="278" bestFit="1" customWidth="1"/>
    <col min="7" max="7" width="26.140625" style="278" customWidth="1"/>
    <col min="8" max="8" width="36.5703125" style="278" customWidth="1"/>
    <col min="9" max="9" width="10.85546875" style="278" customWidth="1"/>
    <col min="10" max="10" width="20.85546875" style="278" customWidth="1"/>
    <col min="11" max="11" width="24.28515625" style="278" customWidth="1"/>
    <col min="12" max="12" width="20.42578125" style="278" customWidth="1"/>
    <col min="13" max="13" width="16.5703125" style="278" bestFit="1" customWidth="1"/>
    <col min="14" max="14" width="4.7109375" style="278" customWidth="1"/>
    <col min="15" max="15" width="4" style="278" customWidth="1"/>
    <col min="16" max="19" width="4.28515625" style="278" bestFit="1" customWidth="1"/>
    <col min="20" max="20" width="7.42578125" style="560" customWidth="1"/>
    <col min="21" max="24" width="4.28515625" style="278" bestFit="1" customWidth="1"/>
    <col min="25" max="25" width="8" style="560" customWidth="1"/>
    <col min="26" max="26" width="8.7109375" style="560" customWidth="1"/>
    <col min="27" max="16384" width="10.85546875" style="263"/>
  </cols>
  <sheetData>
    <row r="1" spans="1:26" ht="14.25">
      <c r="A1" s="922" t="s">
        <v>1708</v>
      </c>
      <c r="B1" s="923"/>
      <c r="C1" s="923"/>
      <c r="D1" s="923"/>
      <c r="E1" s="923"/>
      <c r="F1" s="923"/>
      <c r="G1" s="923"/>
      <c r="H1" s="923"/>
      <c r="I1" s="923"/>
      <c r="J1" s="923"/>
      <c r="K1" s="923"/>
      <c r="L1" s="923"/>
      <c r="M1" s="923"/>
      <c r="N1" s="923"/>
      <c r="O1" s="923"/>
      <c r="P1" s="923"/>
      <c r="Q1" s="923"/>
      <c r="R1" s="923"/>
      <c r="S1" s="923"/>
      <c r="T1" s="923"/>
      <c r="U1" s="923"/>
      <c r="V1" s="923"/>
      <c r="W1" s="923"/>
      <c r="X1" s="923"/>
      <c r="Y1" s="923"/>
      <c r="Z1" s="924"/>
    </row>
    <row r="2" spans="1:26" ht="14.25">
      <c r="A2" s="925" t="s">
        <v>362</v>
      </c>
      <c r="B2" s="926"/>
      <c r="C2" s="926"/>
      <c r="D2" s="926"/>
      <c r="E2" s="926"/>
      <c r="F2" s="926"/>
      <c r="G2" s="926"/>
      <c r="H2" s="926"/>
      <c r="I2" s="926"/>
      <c r="J2" s="926"/>
      <c r="K2" s="926"/>
      <c r="L2" s="926"/>
      <c r="M2" s="926"/>
      <c r="N2" s="926"/>
      <c r="O2" s="926"/>
      <c r="P2" s="926"/>
      <c r="Q2" s="926"/>
      <c r="R2" s="926"/>
      <c r="S2" s="926"/>
      <c r="T2" s="926"/>
      <c r="U2" s="926"/>
      <c r="V2" s="926"/>
      <c r="W2" s="926"/>
      <c r="X2" s="926"/>
      <c r="Y2" s="926"/>
      <c r="Z2" s="927"/>
    </row>
    <row r="3" spans="1:26" ht="14.25">
      <c r="A3" s="928" t="s">
        <v>362</v>
      </c>
      <c r="B3" s="929"/>
      <c r="C3" s="929"/>
      <c r="D3" s="929"/>
      <c r="E3" s="929"/>
      <c r="F3" s="929"/>
      <c r="G3" s="929"/>
      <c r="H3" s="929"/>
      <c r="I3" s="929"/>
      <c r="J3" s="929"/>
      <c r="K3" s="929"/>
      <c r="L3" s="929"/>
      <c r="M3" s="929"/>
      <c r="N3" s="929"/>
      <c r="O3" s="929"/>
      <c r="P3" s="929"/>
      <c r="Q3" s="929"/>
      <c r="R3" s="929"/>
      <c r="S3" s="929"/>
      <c r="T3" s="929"/>
      <c r="U3" s="929"/>
      <c r="V3" s="929"/>
      <c r="W3" s="929"/>
      <c r="X3" s="929"/>
      <c r="Y3" s="929"/>
      <c r="Z3" s="930"/>
    </row>
    <row r="4" spans="1:26" ht="14.25">
      <c r="A4" s="282"/>
      <c r="B4" s="283"/>
      <c r="C4" s="283"/>
      <c r="D4" s="280"/>
      <c r="E4" s="280"/>
      <c r="F4" s="280"/>
      <c r="G4" s="280"/>
      <c r="H4" s="280"/>
      <c r="I4" s="281"/>
      <c r="J4" s="280"/>
      <c r="K4" s="280"/>
      <c r="L4" s="280"/>
      <c r="M4" s="280"/>
      <c r="N4" s="281"/>
      <c r="O4" s="281"/>
      <c r="P4" s="281"/>
      <c r="Q4" s="281"/>
      <c r="R4" s="281"/>
      <c r="S4" s="281"/>
      <c r="T4" s="283"/>
      <c r="U4" s="281"/>
      <c r="V4" s="281"/>
      <c r="W4" s="281"/>
      <c r="X4" s="281"/>
      <c r="Y4" s="283"/>
      <c r="Z4" s="283"/>
    </row>
    <row r="5" spans="1:26" ht="14.25">
      <c r="A5" s="282"/>
      <c r="B5" s="283"/>
      <c r="C5" s="283"/>
      <c r="D5" s="280"/>
      <c r="E5" s="280"/>
      <c r="F5" s="280"/>
      <c r="G5" s="280"/>
      <c r="H5" s="280"/>
      <c r="I5" s="281"/>
      <c r="J5" s="280"/>
      <c r="K5" s="280"/>
      <c r="L5" s="280"/>
      <c r="M5" s="280"/>
      <c r="N5" s="281"/>
      <c r="O5" s="281"/>
      <c r="P5" s="281"/>
      <c r="Q5" s="281"/>
      <c r="R5" s="281"/>
      <c r="S5" s="281"/>
      <c r="T5" s="283"/>
      <c r="U5" s="281"/>
      <c r="V5" s="281"/>
      <c r="W5" s="281"/>
      <c r="X5" s="281"/>
      <c r="Y5" s="283"/>
      <c r="Z5" s="283"/>
    </row>
    <row r="6" spans="1:26" ht="14.25">
      <c r="A6" s="282"/>
      <c r="B6" s="101" t="s">
        <v>231</v>
      </c>
      <c r="C6" s="101"/>
      <c r="D6" s="103" t="s">
        <v>232</v>
      </c>
      <c r="E6" s="104" t="s">
        <v>233</v>
      </c>
      <c r="F6" s="105" t="s">
        <v>234</v>
      </c>
      <c r="G6" s="106" t="s">
        <v>235</v>
      </c>
      <c r="H6" s="280"/>
      <c r="I6" s="281"/>
      <c r="J6" s="280"/>
      <c r="K6" s="280"/>
      <c r="L6" s="280"/>
      <c r="M6" s="280"/>
      <c r="N6" s="281"/>
      <c r="O6" s="281"/>
      <c r="P6" s="281"/>
      <c r="Q6" s="281"/>
      <c r="R6" s="281"/>
      <c r="S6" s="281"/>
      <c r="T6" s="283"/>
      <c r="U6" s="281"/>
      <c r="V6" s="281"/>
      <c r="W6" s="281"/>
      <c r="X6" s="281"/>
      <c r="Y6" s="283"/>
      <c r="Z6" s="283"/>
    </row>
    <row r="7" spans="1:26" s="278" customFormat="1" ht="167.1" customHeight="1">
      <c r="A7" s="271" t="s">
        <v>236</v>
      </c>
      <c r="B7" s="272" t="s">
        <v>1353</v>
      </c>
      <c r="C7" s="375" t="s">
        <v>1372</v>
      </c>
      <c r="D7" s="271" t="s">
        <v>1476</v>
      </c>
      <c r="E7" s="273" t="s">
        <v>237</v>
      </c>
      <c r="F7" s="274" t="s">
        <v>238</v>
      </c>
      <c r="G7" s="273" t="s">
        <v>239</v>
      </c>
      <c r="H7" s="274" t="s">
        <v>240</v>
      </c>
      <c r="I7" s="275" t="s">
        <v>241</v>
      </c>
      <c r="J7" s="274" t="s">
        <v>242</v>
      </c>
      <c r="K7" s="274" t="s">
        <v>243</v>
      </c>
      <c r="L7" s="276" t="s">
        <v>183</v>
      </c>
      <c r="M7" s="277" t="s">
        <v>245</v>
      </c>
      <c r="N7" s="931" t="s">
        <v>246</v>
      </c>
      <c r="O7" s="932"/>
      <c r="P7" s="932"/>
      <c r="Q7" s="932"/>
      <c r="R7" s="932"/>
      <c r="S7" s="932"/>
      <c r="T7" s="932"/>
      <c r="U7" s="932"/>
      <c r="V7" s="932"/>
      <c r="W7" s="932"/>
      <c r="X7" s="932"/>
      <c r="Y7" s="932"/>
      <c r="Z7" s="933"/>
    </row>
    <row r="8" spans="1:26" s="279" customFormat="1" ht="84" customHeight="1">
      <c r="A8" s="284"/>
      <c r="B8" s="285"/>
      <c r="C8" s="376"/>
      <c r="D8" s="286"/>
      <c r="E8" s="286"/>
      <c r="F8" s="287"/>
      <c r="G8" s="286"/>
      <c r="H8" s="287"/>
      <c r="I8" s="288"/>
      <c r="J8" s="287"/>
      <c r="K8" s="287"/>
      <c r="L8" s="289"/>
      <c r="M8" s="290"/>
      <c r="N8" s="337" t="s">
        <v>247</v>
      </c>
      <c r="O8" s="338" t="s">
        <v>248</v>
      </c>
      <c r="P8" s="338" t="s">
        <v>249</v>
      </c>
      <c r="Q8" s="338" t="s">
        <v>250</v>
      </c>
      <c r="R8" s="338" t="s">
        <v>251</v>
      </c>
      <c r="S8" s="338" t="s">
        <v>252</v>
      </c>
      <c r="T8" s="339" t="s">
        <v>253</v>
      </c>
      <c r="U8" s="338" t="s">
        <v>254</v>
      </c>
      <c r="V8" s="338" t="s">
        <v>255</v>
      </c>
      <c r="W8" s="338" t="s">
        <v>256</v>
      </c>
      <c r="X8" s="338" t="s">
        <v>1138</v>
      </c>
      <c r="Y8" s="340" t="s">
        <v>258</v>
      </c>
      <c r="Z8" s="341" t="s">
        <v>259</v>
      </c>
    </row>
    <row r="9" spans="1:26" ht="1.5" customHeight="1">
      <c r="A9" s="684" t="s">
        <v>1272</v>
      </c>
      <c r="B9" s="515"/>
      <c r="C9" s="516"/>
      <c r="D9" s="517"/>
      <c r="E9" s="517"/>
      <c r="F9" s="517"/>
      <c r="G9" s="517"/>
      <c r="H9" s="517"/>
      <c r="I9" s="518"/>
      <c r="J9" s="517"/>
      <c r="K9" s="517"/>
      <c r="L9" s="517"/>
      <c r="M9" s="517"/>
      <c r="N9" s="519"/>
      <c r="O9" s="519"/>
      <c r="P9" s="519"/>
      <c r="Q9" s="519"/>
      <c r="R9" s="519"/>
      <c r="S9" s="519"/>
      <c r="T9" s="554"/>
      <c r="U9" s="519"/>
      <c r="V9" s="519"/>
      <c r="W9" s="519"/>
      <c r="X9" s="519"/>
      <c r="Y9" s="554"/>
      <c r="Z9" s="554"/>
    </row>
    <row r="10" spans="1:26" ht="158.44999999999999" customHeight="1">
      <c r="A10" s="685"/>
      <c r="B10" s="291" t="s">
        <v>610</v>
      </c>
      <c r="C10" s="377" t="s">
        <v>1358</v>
      </c>
      <c r="D10" s="636" t="s">
        <v>611</v>
      </c>
      <c r="E10" s="460" t="s">
        <v>1674</v>
      </c>
      <c r="F10" s="635" t="s">
        <v>974</v>
      </c>
      <c r="G10" s="636" t="s">
        <v>394</v>
      </c>
      <c r="H10" s="636" t="s">
        <v>262</v>
      </c>
      <c r="I10" s="293">
        <v>9</v>
      </c>
      <c r="J10" s="636" t="s">
        <v>298</v>
      </c>
      <c r="K10" s="520" t="s">
        <v>1645</v>
      </c>
      <c r="L10" s="632" t="s">
        <v>264</v>
      </c>
      <c r="M10" s="636" t="s">
        <v>612</v>
      </c>
      <c r="N10" s="296">
        <v>4</v>
      </c>
      <c r="O10" s="296">
        <v>5</v>
      </c>
      <c r="P10" s="296">
        <v>1</v>
      </c>
      <c r="Q10" s="296">
        <v>5</v>
      </c>
      <c r="R10" s="296">
        <v>5</v>
      </c>
      <c r="S10" s="296">
        <v>4</v>
      </c>
      <c r="T10" s="553">
        <v>4</v>
      </c>
      <c r="U10" s="296">
        <v>4</v>
      </c>
      <c r="V10" s="296">
        <v>1</v>
      </c>
      <c r="W10" s="296">
        <v>0</v>
      </c>
      <c r="X10" s="296">
        <v>4</v>
      </c>
      <c r="Y10" s="553">
        <v>2.25</v>
      </c>
      <c r="Z10" s="553">
        <v>9</v>
      </c>
    </row>
    <row r="11" spans="1:26" ht="57.75" customHeight="1">
      <c r="A11" s="685"/>
      <c r="B11" s="898" t="s">
        <v>975</v>
      </c>
      <c r="C11" s="898" t="s">
        <v>1358</v>
      </c>
      <c r="D11" s="1040" t="s">
        <v>976</v>
      </c>
      <c r="E11" s="635" t="s">
        <v>87</v>
      </c>
      <c r="F11" s="902" t="s">
        <v>977</v>
      </c>
      <c r="G11" s="904" t="s">
        <v>978</v>
      </c>
      <c r="H11" s="904" t="s">
        <v>1145</v>
      </c>
      <c r="I11" s="907">
        <v>6</v>
      </c>
      <c r="J11" s="1037" t="s">
        <v>1146</v>
      </c>
      <c r="K11" s="460" t="s">
        <v>84</v>
      </c>
      <c r="L11" s="944" t="s">
        <v>264</v>
      </c>
      <c r="M11" s="904" t="s">
        <v>612</v>
      </c>
      <c r="N11" s="893">
        <v>5</v>
      </c>
      <c r="O11" s="893">
        <v>5</v>
      </c>
      <c r="P11" s="893">
        <v>1</v>
      </c>
      <c r="Q11" s="893">
        <v>5</v>
      </c>
      <c r="R11" s="893">
        <v>5</v>
      </c>
      <c r="S11" s="893">
        <v>2</v>
      </c>
      <c r="T11" s="891">
        <v>3.83</v>
      </c>
      <c r="U11" s="893">
        <v>3</v>
      </c>
      <c r="V11" s="893">
        <v>1</v>
      </c>
      <c r="W11" s="893">
        <v>0</v>
      </c>
      <c r="X11" s="893">
        <v>2</v>
      </c>
      <c r="Y11" s="891">
        <v>1.5</v>
      </c>
      <c r="Z11" s="891">
        <v>5.75</v>
      </c>
    </row>
    <row r="12" spans="1:26" ht="14.25">
      <c r="A12" s="685"/>
      <c r="B12" s="899"/>
      <c r="C12" s="899"/>
      <c r="D12" s="1041"/>
      <c r="E12" s="635" t="s">
        <v>88</v>
      </c>
      <c r="F12" s="902"/>
      <c r="G12" s="905"/>
      <c r="H12" s="905"/>
      <c r="I12" s="908"/>
      <c r="J12" s="1038"/>
      <c r="K12" s="639"/>
      <c r="L12" s="1035"/>
      <c r="M12" s="905"/>
      <c r="N12" s="894"/>
      <c r="O12" s="894"/>
      <c r="P12" s="894"/>
      <c r="Q12" s="894"/>
      <c r="R12" s="894"/>
      <c r="S12" s="894"/>
      <c r="T12" s="892"/>
      <c r="U12" s="894"/>
      <c r="V12" s="894"/>
      <c r="W12" s="894"/>
      <c r="X12" s="894"/>
      <c r="Y12" s="892"/>
      <c r="Z12" s="892"/>
    </row>
    <row r="13" spans="1:26" ht="77.25" customHeight="1">
      <c r="A13" s="685"/>
      <c r="B13" s="899"/>
      <c r="C13" s="899"/>
      <c r="D13" s="1041"/>
      <c r="E13" s="635" t="s">
        <v>89</v>
      </c>
      <c r="F13" s="902"/>
      <c r="G13" s="905"/>
      <c r="H13" s="905"/>
      <c r="I13" s="908"/>
      <c r="J13" s="1038"/>
      <c r="K13" s="897" t="s">
        <v>1343</v>
      </c>
      <c r="L13" s="1035"/>
      <c r="M13" s="905"/>
      <c r="N13" s="894"/>
      <c r="O13" s="894"/>
      <c r="P13" s="894"/>
      <c r="Q13" s="894"/>
      <c r="R13" s="894"/>
      <c r="S13" s="894"/>
      <c r="T13" s="892"/>
      <c r="U13" s="894"/>
      <c r="V13" s="894"/>
      <c r="W13" s="894"/>
      <c r="X13" s="894"/>
      <c r="Y13" s="892"/>
      <c r="Z13" s="892"/>
    </row>
    <row r="14" spans="1:26" ht="14.25">
      <c r="A14" s="685"/>
      <c r="B14" s="899"/>
      <c r="C14" s="899"/>
      <c r="D14" s="1041"/>
      <c r="E14" s="460" t="s">
        <v>1674</v>
      </c>
      <c r="F14" s="902"/>
      <c r="G14" s="905"/>
      <c r="H14" s="905"/>
      <c r="I14" s="908"/>
      <c r="J14" s="1038"/>
      <c r="K14" s="897"/>
      <c r="L14" s="1035"/>
      <c r="M14" s="905"/>
      <c r="N14" s="894"/>
      <c r="O14" s="894"/>
      <c r="P14" s="894"/>
      <c r="Q14" s="894"/>
      <c r="R14" s="894"/>
      <c r="S14" s="894"/>
      <c r="T14" s="892"/>
      <c r="U14" s="894"/>
      <c r="V14" s="894"/>
      <c r="W14" s="894"/>
      <c r="X14" s="894"/>
      <c r="Y14" s="892"/>
      <c r="Z14" s="892"/>
    </row>
    <row r="15" spans="1:26" ht="14.25">
      <c r="A15" s="685"/>
      <c r="B15" s="899"/>
      <c r="C15" s="899"/>
      <c r="D15" s="1041"/>
      <c r="E15" s="635" t="s">
        <v>90</v>
      </c>
      <c r="F15" s="902"/>
      <c r="G15" s="905"/>
      <c r="H15" s="905"/>
      <c r="I15" s="908"/>
      <c r="J15" s="1038"/>
      <c r="K15" s="897"/>
      <c r="L15" s="1035"/>
      <c r="M15" s="905"/>
      <c r="N15" s="894"/>
      <c r="O15" s="894"/>
      <c r="P15" s="894"/>
      <c r="Q15" s="894"/>
      <c r="R15" s="894"/>
      <c r="S15" s="894"/>
      <c r="T15" s="892"/>
      <c r="U15" s="894"/>
      <c r="V15" s="894"/>
      <c r="W15" s="894"/>
      <c r="X15" s="894"/>
      <c r="Y15" s="892"/>
      <c r="Z15" s="892"/>
    </row>
    <row r="16" spans="1:26" ht="28.5">
      <c r="A16" s="685"/>
      <c r="B16" s="899"/>
      <c r="C16" s="899"/>
      <c r="D16" s="1041"/>
      <c r="E16" s="635" t="s">
        <v>80</v>
      </c>
      <c r="F16" s="902"/>
      <c r="G16" s="905"/>
      <c r="H16" s="905"/>
      <c r="I16" s="908"/>
      <c r="J16" s="1038"/>
      <c r="K16" s="897"/>
      <c r="L16" s="1035"/>
      <c r="M16" s="905"/>
      <c r="N16" s="894"/>
      <c r="O16" s="894"/>
      <c r="P16" s="894"/>
      <c r="Q16" s="894"/>
      <c r="R16" s="894"/>
      <c r="S16" s="894"/>
      <c r="T16" s="892"/>
      <c r="U16" s="894"/>
      <c r="V16" s="894"/>
      <c r="W16" s="894"/>
      <c r="X16" s="894"/>
      <c r="Y16" s="892"/>
      <c r="Z16" s="892"/>
    </row>
    <row r="17" spans="1:26" ht="14.25">
      <c r="A17" s="685"/>
      <c r="B17" s="900"/>
      <c r="C17" s="900"/>
      <c r="D17" s="1042"/>
      <c r="E17" s="636" t="s">
        <v>91</v>
      </c>
      <c r="F17" s="903"/>
      <c r="G17" s="906"/>
      <c r="H17" s="906"/>
      <c r="I17" s="909"/>
      <c r="J17" s="1039"/>
      <c r="K17" s="1036"/>
      <c r="L17" s="945"/>
      <c r="M17" s="906"/>
      <c r="N17" s="895"/>
      <c r="O17" s="895"/>
      <c r="P17" s="895"/>
      <c r="Q17" s="895"/>
      <c r="R17" s="895"/>
      <c r="S17" s="895"/>
      <c r="T17" s="896"/>
      <c r="U17" s="895"/>
      <c r="V17" s="895"/>
      <c r="W17" s="895"/>
      <c r="X17" s="895"/>
      <c r="Y17" s="896"/>
      <c r="Z17" s="896"/>
    </row>
    <row r="18" spans="1:26" ht="14.25" customHeight="1">
      <c r="A18" s="685"/>
      <c r="B18" s="898" t="s">
        <v>1147</v>
      </c>
      <c r="C18" s="898" t="s">
        <v>1362</v>
      </c>
      <c r="D18" s="944" t="s">
        <v>1148</v>
      </c>
      <c r="E18" s="635" t="s">
        <v>92</v>
      </c>
      <c r="F18" s="904"/>
      <c r="G18" s="904" t="s">
        <v>1149</v>
      </c>
      <c r="H18" s="904" t="s">
        <v>1150</v>
      </c>
      <c r="I18" s="907">
        <v>5</v>
      </c>
      <c r="J18" s="635" t="s">
        <v>97</v>
      </c>
      <c r="K18" s="946" t="s">
        <v>1151</v>
      </c>
      <c r="L18" s="904" t="s">
        <v>264</v>
      </c>
      <c r="M18" s="904" t="s">
        <v>612</v>
      </c>
      <c r="N18" s="893">
        <v>5</v>
      </c>
      <c r="O18" s="893">
        <v>2</v>
      </c>
      <c r="P18" s="893">
        <v>1</v>
      </c>
      <c r="Q18" s="893">
        <v>1</v>
      </c>
      <c r="R18" s="893">
        <v>5</v>
      </c>
      <c r="S18" s="893">
        <v>4</v>
      </c>
      <c r="T18" s="891">
        <v>3</v>
      </c>
      <c r="U18" s="893">
        <v>4</v>
      </c>
      <c r="V18" s="893">
        <v>1</v>
      </c>
      <c r="W18" s="893">
        <v>0</v>
      </c>
      <c r="X18" s="893">
        <v>1</v>
      </c>
      <c r="Y18" s="891">
        <v>1.5</v>
      </c>
      <c r="Z18" s="891">
        <v>4.5</v>
      </c>
    </row>
    <row r="19" spans="1:26" ht="28.5">
      <c r="A19" s="685"/>
      <c r="B19" s="899"/>
      <c r="C19" s="899"/>
      <c r="D19" s="1035"/>
      <c r="E19" s="635" t="s">
        <v>93</v>
      </c>
      <c r="F19" s="905"/>
      <c r="G19" s="905"/>
      <c r="H19" s="905"/>
      <c r="I19" s="908"/>
      <c r="J19" s="635" t="s">
        <v>98</v>
      </c>
      <c r="K19" s="905"/>
      <c r="L19" s="905"/>
      <c r="M19" s="905"/>
      <c r="N19" s="894"/>
      <c r="O19" s="894"/>
      <c r="P19" s="894"/>
      <c r="Q19" s="894"/>
      <c r="R19" s="894"/>
      <c r="S19" s="894"/>
      <c r="T19" s="892"/>
      <c r="U19" s="894"/>
      <c r="V19" s="894"/>
      <c r="W19" s="894"/>
      <c r="X19" s="894"/>
      <c r="Y19" s="892"/>
      <c r="Z19" s="892"/>
    </row>
    <row r="20" spans="1:26" ht="14.25">
      <c r="A20" s="685"/>
      <c r="B20" s="899"/>
      <c r="C20" s="899"/>
      <c r="D20" s="1035"/>
      <c r="E20" s="635" t="s">
        <v>94</v>
      </c>
      <c r="F20" s="905"/>
      <c r="G20" s="905"/>
      <c r="H20" s="905"/>
      <c r="I20" s="908"/>
      <c r="J20" s="635"/>
      <c r="K20" s="905"/>
      <c r="L20" s="905"/>
      <c r="M20" s="905"/>
      <c r="N20" s="894"/>
      <c r="O20" s="894"/>
      <c r="P20" s="894"/>
      <c r="Q20" s="894"/>
      <c r="R20" s="894"/>
      <c r="S20" s="894"/>
      <c r="T20" s="892"/>
      <c r="U20" s="894"/>
      <c r="V20" s="894"/>
      <c r="W20" s="894"/>
      <c r="X20" s="894"/>
      <c r="Y20" s="892"/>
      <c r="Z20" s="892"/>
    </row>
    <row r="21" spans="1:26" ht="42.75">
      <c r="A21" s="685"/>
      <c r="B21" s="899"/>
      <c r="C21" s="899"/>
      <c r="D21" s="1035"/>
      <c r="E21" s="635" t="s">
        <v>95</v>
      </c>
      <c r="F21" s="905"/>
      <c r="G21" s="905"/>
      <c r="H21" s="905"/>
      <c r="I21" s="908"/>
      <c r="J21" s="635"/>
      <c r="K21" s="905"/>
      <c r="L21" s="905"/>
      <c r="M21" s="905"/>
      <c r="N21" s="894"/>
      <c r="O21" s="894"/>
      <c r="P21" s="894"/>
      <c r="Q21" s="894"/>
      <c r="R21" s="894"/>
      <c r="S21" s="894"/>
      <c r="T21" s="892"/>
      <c r="U21" s="894"/>
      <c r="V21" s="894"/>
      <c r="W21" s="894"/>
      <c r="X21" s="894"/>
      <c r="Y21" s="892"/>
      <c r="Z21" s="892"/>
    </row>
    <row r="22" spans="1:26" ht="28.5">
      <c r="A22" s="686"/>
      <c r="B22" s="900"/>
      <c r="C22" s="900"/>
      <c r="D22" s="945"/>
      <c r="E22" s="636" t="s">
        <v>96</v>
      </c>
      <c r="F22" s="906"/>
      <c r="G22" s="906"/>
      <c r="H22" s="906"/>
      <c r="I22" s="909"/>
      <c r="J22" s="636"/>
      <c r="K22" s="906"/>
      <c r="L22" s="906"/>
      <c r="M22" s="906"/>
      <c r="N22" s="895"/>
      <c r="O22" s="895"/>
      <c r="P22" s="895"/>
      <c r="Q22" s="895"/>
      <c r="R22" s="895"/>
      <c r="S22" s="895"/>
      <c r="T22" s="896"/>
      <c r="U22" s="895"/>
      <c r="V22" s="895"/>
      <c r="W22" s="895"/>
      <c r="X22" s="895"/>
      <c r="Y22" s="896"/>
      <c r="Z22" s="896"/>
    </row>
    <row r="23" spans="1:26" ht="4.5" customHeight="1">
      <c r="A23" s="910" t="s">
        <v>1289</v>
      </c>
      <c r="B23" s="503"/>
      <c r="C23" s="503"/>
      <c r="D23" s="511"/>
      <c r="E23" s="512"/>
      <c r="F23" s="512"/>
      <c r="G23" s="512"/>
      <c r="H23" s="512"/>
      <c r="I23" s="513"/>
      <c r="J23" s="512"/>
      <c r="K23" s="512"/>
      <c r="L23" s="512"/>
      <c r="M23" s="512"/>
      <c r="N23" s="514"/>
      <c r="O23" s="514"/>
      <c r="P23" s="514"/>
      <c r="Q23" s="514"/>
      <c r="R23" s="514"/>
      <c r="S23" s="514"/>
      <c r="T23" s="555"/>
      <c r="U23" s="514"/>
      <c r="V23" s="514"/>
      <c r="W23" s="514"/>
      <c r="X23" s="514"/>
      <c r="Y23" s="555"/>
      <c r="Z23" s="555"/>
    </row>
    <row r="24" spans="1:26" ht="192.6" customHeight="1">
      <c r="A24" s="912"/>
      <c r="B24" s="298" t="s">
        <v>1152</v>
      </c>
      <c r="C24" s="298" t="s">
        <v>1356</v>
      </c>
      <c r="D24" s="299" t="s">
        <v>969</v>
      </c>
      <c r="E24" s="300" t="s">
        <v>1153</v>
      </c>
      <c r="F24" s="301" t="s">
        <v>1154</v>
      </c>
      <c r="G24" s="301" t="s">
        <v>1155</v>
      </c>
      <c r="H24" s="301" t="s">
        <v>1677</v>
      </c>
      <c r="I24" s="302">
        <f>Z24</f>
        <v>7.5</v>
      </c>
      <c r="J24" s="301" t="s">
        <v>1156</v>
      </c>
      <c r="K24" s="301" t="s">
        <v>1687</v>
      </c>
      <c r="L24" s="303" t="s">
        <v>264</v>
      </c>
      <c r="M24" s="303" t="s">
        <v>369</v>
      </c>
      <c r="N24" s="304">
        <v>2</v>
      </c>
      <c r="O24" s="304">
        <v>5</v>
      </c>
      <c r="P24" s="304">
        <v>5</v>
      </c>
      <c r="Q24" s="304">
        <v>5</v>
      </c>
      <c r="R24" s="304">
        <v>1</v>
      </c>
      <c r="S24" s="304">
        <v>2</v>
      </c>
      <c r="T24" s="556">
        <f>(N24+O24+P24+Q24+R24+S24)/6</f>
        <v>3.3333333333333335</v>
      </c>
      <c r="U24" s="304">
        <v>4</v>
      </c>
      <c r="V24" s="304">
        <v>1</v>
      </c>
      <c r="W24" s="304">
        <v>0</v>
      </c>
      <c r="X24" s="304">
        <v>4</v>
      </c>
      <c r="Y24" s="556">
        <f>(U24+V24+W24+X24)/4</f>
        <v>2.25</v>
      </c>
      <c r="Z24" s="556">
        <f>T24*Y24</f>
        <v>7.5</v>
      </c>
    </row>
    <row r="25" spans="1:26" ht="156.75">
      <c r="A25" s="912"/>
      <c r="B25" s="305" t="s">
        <v>1157</v>
      </c>
      <c r="C25" s="305" t="s">
        <v>1356</v>
      </c>
      <c r="D25" s="306" t="s">
        <v>1158</v>
      </c>
      <c r="E25" s="303" t="s">
        <v>1153</v>
      </c>
      <c r="F25" s="303" t="s">
        <v>1159</v>
      </c>
      <c r="G25" s="303" t="s">
        <v>1160</v>
      </c>
      <c r="H25" s="303" t="s">
        <v>1678</v>
      </c>
      <c r="I25" s="307">
        <f>Z25</f>
        <v>9.5833333333333339</v>
      </c>
      <c r="J25" s="303" t="s">
        <v>1161</v>
      </c>
      <c r="K25" s="303" t="s">
        <v>1688</v>
      </c>
      <c r="L25" s="303" t="s">
        <v>264</v>
      </c>
      <c r="M25" s="303" t="s">
        <v>369</v>
      </c>
      <c r="N25" s="308">
        <v>5</v>
      </c>
      <c r="O25" s="308">
        <v>5</v>
      </c>
      <c r="P25" s="308">
        <v>5</v>
      </c>
      <c r="Q25" s="308">
        <v>5</v>
      </c>
      <c r="R25" s="308">
        <v>1</v>
      </c>
      <c r="S25" s="308">
        <v>2</v>
      </c>
      <c r="T25" s="557">
        <f>(N25+O25+P25+Q25+R25+S25)/6</f>
        <v>3.8333333333333335</v>
      </c>
      <c r="U25" s="308">
        <v>4</v>
      </c>
      <c r="V25" s="308">
        <v>1</v>
      </c>
      <c r="W25" s="308">
        <v>0</v>
      </c>
      <c r="X25" s="308">
        <v>5</v>
      </c>
      <c r="Y25" s="557">
        <f>(U25+V25+W25+X25)/4</f>
        <v>2.5</v>
      </c>
      <c r="Z25" s="557">
        <f>T25*Y25</f>
        <v>9.5833333333333339</v>
      </c>
    </row>
    <row r="26" spans="1:26" ht="140.25" customHeight="1">
      <c r="A26" s="913"/>
      <c r="B26" s="305" t="s">
        <v>1162</v>
      </c>
      <c r="C26" s="305" t="s">
        <v>1358</v>
      </c>
      <c r="D26" s="306" t="s">
        <v>1163</v>
      </c>
      <c r="E26" s="460" t="s">
        <v>1674</v>
      </c>
      <c r="F26" s="309" t="s">
        <v>377</v>
      </c>
      <c r="G26" s="303" t="s">
        <v>1164</v>
      </c>
      <c r="H26" s="303" t="s">
        <v>262</v>
      </c>
      <c r="I26" s="307">
        <f>Z26</f>
        <v>7.5</v>
      </c>
      <c r="J26" s="303" t="s">
        <v>298</v>
      </c>
      <c r="K26" s="113" t="s">
        <v>1646</v>
      </c>
      <c r="L26" s="303" t="s">
        <v>264</v>
      </c>
      <c r="M26" s="303" t="s">
        <v>612</v>
      </c>
      <c r="N26" s="308">
        <v>4</v>
      </c>
      <c r="O26" s="308">
        <v>5</v>
      </c>
      <c r="P26" s="308">
        <v>1</v>
      </c>
      <c r="Q26" s="308">
        <v>5</v>
      </c>
      <c r="R26" s="308">
        <v>1</v>
      </c>
      <c r="S26" s="308">
        <v>4</v>
      </c>
      <c r="T26" s="557">
        <f>(N26+O26+P26+Q26+R26+S26)/6</f>
        <v>3.3333333333333335</v>
      </c>
      <c r="U26" s="308">
        <v>4</v>
      </c>
      <c r="V26" s="308">
        <v>1</v>
      </c>
      <c r="W26" s="308">
        <v>0</v>
      </c>
      <c r="X26" s="308">
        <v>4</v>
      </c>
      <c r="Y26" s="557">
        <f>(U26+V26+W26+X26)/4</f>
        <v>2.25</v>
      </c>
      <c r="Z26" s="557">
        <f>T26*Y26</f>
        <v>7.5</v>
      </c>
    </row>
    <row r="27" spans="1:26" ht="57">
      <c r="A27" s="914"/>
      <c r="B27" s="305" t="s">
        <v>1165</v>
      </c>
      <c r="C27" s="305" t="s">
        <v>1362</v>
      </c>
      <c r="D27" s="306" t="s">
        <v>969</v>
      </c>
      <c r="E27" s="303" t="s">
        <v>1166</v>
      </c>
      <c r="F27" s="309" t="s">
        <v>277</v>
      </c>
      <c r="G27" s="303" t="s">
        <v>1167</v>
      </c>
      <c r="H27" s="303" t="s">
        <v>392</v>
      </c>
      <c r="I27" s="311">
        <f>Z27</f>
        <v>2.5</v>
      </c>
      <c r="J27" s="303" t="s">
        <v>972</v>
      </c>
      <c r="K27" s="303" t="s">
        <v>368</v>
      </c>
      <c r="L27" s="303" t="s">
        <v>973</v>
      </c>
      <c r="M27" s="303" t="s">
        <v>369</v>
      </c>
      <c r="N27" s="308">
        <v>1</v>
      </c>
      <c r="O27" s="308">
        <v>5</v>
      </c>
      <c r="P27" s="308">
        <v>1</v>
      </c>
      <c r="Q27" s="308">
        <v>3</v>
      </c>
      <c r="R27" s="308">
        <v>1</v>
      </c>
      <c r="S27" s="308">
        <v>1</v>
      </c>
      <c r="T27" s="557">
        <f>(N27+O27+P27+Q27+R27+S27)/6</f>
        <v>2</v>
      </c>
      <c r="U27" s="308">
        <v>2</v>
      </c>
      <c r="V27" s="308">
        <v>1</v>
      </c>
      <c r="W27" s="308">
        <v>0</v>
      </c>
      <c r="X27" s="308">
        <v>2</v>
      </c>
      <c r="Y27" s="557">
        <f>(U27+V27+W27+X27)/4</f>
        <v>1.25</v>
      </c>
      <c r="Z27" s="557">
        <f>T27*Y27</f>
        <v>2.5</v>
      </c>
    </row>
    <row r="28" spans="1:26" ht="85.5">
      <c r="A28" s="915"/>
      <c r="B28" s="298" t="s">
        <v>1168</v>
      </c>
      <c r="C28" s="298" t="s">
        <v>1362</v>
      </c>
      <c r="D28" s="299" t="s">
        <v>969</v>
      </c>
      <c r="E28" s="301" t="s">
        <v>1169</v>
      </c>
      <c r="F28" s="300" t="s">
        <v>277</v>
      </c>
      <c r="G28" s="301" t="s">
        <v>1170</v>
      </c>
      <c r="H28" s="301" t="s">
        <v>392</v>
      </c>
      <c r="I28" s="312">
        <f>Z28</f>
        <v>2.708333333333333</v>
      </c>
      <c r="J28" s="303" t="s">
        <v>1171</v>
      </c>
      <c r="K28" s="303" t="s">
        <v>1172</v>
      </c>
      <c r="L28" s="303" t="s">
        <v>973</v>
      </c>
      <c r="M28" s="303" t="s">
        <v>369</v>
      </c>
      <c r="N28" s="304">
        <v>2</v>
      </c>
      <c r="O28" s="304">
        <v>5</v>
      </c>
      <c r="P28" s="304">
        <v>1</v>
      </c>
      <c r="Q28" s="304">
        <v>3</v>
      </c>
      <c r="R28" s="304">
        <v>1</v>
      </c>
      <c r="S28" s="304">
        <v>1</v>
      </c>
      <c r="T28" s="556">
        <f>(N28+O28+P28+Q28+R28+S28)/6</f>
        <v>2.1666666666666665</v>
      </c>
      <c r="U28" s="304">
        <v>2</v>
      </c>
      <c r="V28" s="304">
        <v>1</v>
      </c>
      <c r="W28" s="304">
        <v>0</v>
      </c>
      <c r="X28" s="304">
        <v>2</v>
      </c>
      <c r="Y28" s="556">
        <f>(U28+V28+W28+X28)/4</f>
        <v>1.25</v>
      </c>
      <c r="Z28" s="556">
        <f>T28*Y28</f>
        <v>2.708333333333333</v>
      </c>
    </row>
    <row r="29" spans="1:26" ht="5.25" customHeight="1">
      <c r="A29" s="910" t="s">
        <v>1305</v>
      </c>
      <c r="B29" s="503"/>
      <c r="C29" s="503"/>
      <c r="D29" s="511"/>
      <c r="E29" s="512"/>
      <c r="F29" s="512"/>
      <c r="G29" s="512"/>
      <c r="H29" s="512"/>
      <c r="I29" s="513"/>
      <c r="J29" s="512"/>
      <c r="K29" s="512"/>
      <c r="L29" s="512"/>
      <c r="M29" s="512"/>
      <c r="N29" s="514"/>
      <c r="O29" s="514"/>
      <c r="P29" s="514"/>
      <c r="Q29" s="514"/>
      <c r="R29" s="514"/>
      <c r="S29" s="514"/>
      <c r="T29" s="555"/>
      <c r="U29" s="514"/>
      <c r="V29" s="514"/>
      <c r="W29" s="514"/>
      <c r="X29" s="514"/>
      <c r="Y29" s="555"/>
      <c r="Z29" s="561"/>
    </row>
    <row r="30" spans="1:26" ht="163.9" customHeight="1">
      <c r="A30" s="911"/>
      <c r="B30" s="305" t="s">
        <v>1162</v>
      </c>
      <c r="C30" s="305" t="s">
        <v>1358</v>
      </c>
      <c r="D30" s="306" t="s">
        <v>611</v>
      </c>
      <c r="E30" s="460" t="s">
        <v>1674</v>
      </c>
      <c r="F30" s="309" t="s">
        <v>377</v>
      </c>
      <c r="G30" s="303" t="s">
        <v>394</v>
      </c>
      <c r="H30" s="303" t="s">
        <v>262</v>
      </c>
      <c r="I30" s="307">
        <f>Z30</f>
        <v>9</v>
      </c>
      <c r="J30" s="303" t="s">
        <v>298</v>
      </c>
      <c r="K30" s="113" t="s">
        <v>1646</v>
      </c>
      <c r="L30" s="303" t="s">
        <v>264</v>
      </c>
      <c r="M30" s="303" t="s">
        <v>286</v>
      </c>
      <c r="N30" s="308">
        <v>4</v>
      </c>
      <c r="O30" s="308">
        <v>5</v>
      </c>
      <c r="P30" s="308">
        <v>1</v>
      </c>
      <c r="Q30" s="308">
        <v>5</v>
      </c>
      <c r="R30" s="308">
        <v>5</v>
      </c>
      <c r="S30" s="308">
        <v>4</v>
      </c>
      <c r="T30" s="557">
        <f>(N30+O30+P30+Q30+R30+S30)/6</f>
        <v>4</v>
      </c>
      <c r="U30" s="308">
        <v>4</v>
      </c>
      <c r="V30" s="308">
        <v>1</v>
      </c>
      <c r="W30" s="308">
        <v>0</v>
      </c>
      <c r="X30" s="308">
        <v>4</v>
      </c>
      <c r="Y30" s="557">
        <f>(U30+V30+W30+X30)/4</f>
        <v>2.25</v>
      </c>
      <c r="Z30" s="557">
        <f>T30*Y30</f>
        <v>9</v>
      </c>
    </row>
    <row r="31" spans="1:26" ht="185.25">
      <c r="A31" s="911"/>
      <c r="B31" s="634" t="s">
        <v>1672</v>
      </c>
      <c r="C31" s="634" t="s">
        <v>1362</v>
      </c>
      <c r="D31" s="605" t="s">
        <v>1671</v>
      </c>
      <c r="E31" s="460" t="s">
        <v>1674</v>
      </c>
      <c r="F31" s="460" t="s">
        <v>1673</v>
      </c>
      <c r="G31" s="644" t="s">
        <v>615</v>
      </c>
      <c r="H31" s="631" t="s">
        <v>616</v>
      </c>
      <c r="I31" s="642">
        <v>8</v>
      </c>
      <c r="J31" s="604" t="s">
        <v>617</v>
      </c>
      <c r="K31" s="460" t="s">
        <v>1670</v>
      </c>
      <c r="L31" s="644" t="s">
        <v>264</v>
      </c>
      <c r="M31" s="631" t="s">
        <v>612</v>
      </c>
      <c r="N31" s="633">
        <v>4</v>
      </c>
      <c r="O31" s="633">
        <v>5</v>
      </c>
      <c r="P31" s="633">
        <v>1</v>
      </c>
      <c r="Q31" s="633">
        <v>5</v>
      </c>
      <c r="R31" s="633">
        <v>1</v>
      </c>
      <c r="S31" s="633">
        <v>4</v>
      </c>
      <c r="T31" s="641">
        <v>2.83</v>
      </c>
      <c r="U31" s="633">
        <v>4</v>
      </c>
      <c r="V31" s="633">
        <v>1</v>
      </c>
      <c r="W31" s="633">
        <v>0</v>
      </c>
      <c r="X31" s="633">
        <v>4</v>
      </c>
      <c r="Y31" s="641">
        <v>2</v>
      </c>
      <c r="Z31" s="641">
        <v>5.67</v>
      </c>
    </row>
    <row r="32" spans="1:26" ht="109.5" customHeight="1">
      <c r="A32" s="911"/>
      <c r="B32" s="305" t="s">
        <v>1173</v>
      </c>
      <c r="C32" s="305" t="s">
        <v>1362</v>
      </c>
      <c r="D32" s="364" t="s">
        <v>969</v>
      </c>
      <c r="E32" s="303" t="s">
        <v>1174</v>
      </c>
      <c r="F32" s="303" t="s">
        <v>974</v>
      </c>
      <c r="G32" s="303" t="s">
        <v>1175</v>
      </c>
      <c r="H32" s="303" t="s">
        <v>392</v>
      </c>
      <c r="I32" s="311">
        <f>Z32</f>
        <v>3.25</v>
      </c>
      <c r="J32" s="303" t="s">
        <v>972</v>
      </c>
      <c r="K32" s="303" t="s">
        <v>368</v>
      </c>
      <c r="L32" s="303" t="s">
        <v>264</v>
      </c>
      <c r="M32" s="303" t="s">
        <v>369</v>
      </c>
      <c r="N32" s="308">
        <v>2</v>
      </c>
      <c r="O32" s="308">
        <v>5</v>
      </c>
      <c r="P32" s="308">
        <v>1</v>
      </c>
      <c r="Q32" s="308">
        <v>3</v>
      </c>
      <c r="R32" s="308">
        <v>1</v>
      </c>
      <c r="S32" s="308">
        <v>1</v>
      </c>
      <c r="T32" s="557">
        <f>(N32+O32+P32+Q32+R32+S32)/6</f>
        <v>2.1666666666666665</v>
      </c>
      <c r="U32" s="308">
        <v>2</v>
      </c>
      <c r="V32" s="308">
        <v>1</v>
      </c>
      <c r="W32" s="308">
        <v>0</v>
      </c>
      <c r="X32" s="308">
        <v>3</v>
      </c>
      <c r="Y32" s="557">
        <f>(U32+V32+W32+X32)/4</f>
        <v>1.5</v>
      </c>
      <c r="Z32" s="557">
        <f>T32*Y32</f>
        <v>3.25</v>
      </c>
    </row>
    <row r="33" spans="1:26" ht="278.25" customHeight="1">
      <c r="A33" s="911"/>
      <c r="B33" s="298" t="s">
        <v>1325</v>
      </c>
      <c r="C33" s="298" t="s">
        <v>1362</v>
      </c>
      <c r="D33" s="325" t="s">
        <v>969</v>
      </c>
      <c r="E33" s="330" t="s">
        <v>1176</v>
      </c>
      <c r="F33" s="301" t="s">
        <v>1177</v>
      </c>
      <c r="G33" s="301" t="s">
        <v>1178</v>
      </c>
      <c r="H33" s="301" t="s">
        <v>392</v>
      </c>
      <c r="I33" s="314">
        <f>Z33</f>
        <v>4.9583333333333339</v>
      </c>
      <c r="J33" s="301" t="s">
        <v>1179</v>
      </c>
      <c r="K33" s="301" t="s">
        <v>1018</v>
      </c>
      <c r="L33" s="303" t="s">
        <v>264</v>
      </c>
      <c r="M33" s="301" t="s">
        <v>369</v>
      </c>
      <c r="N33" s="304">
        <v>2</v>
      </c>
      <c r="O33" s="304">
        <v>5</v>
      </c>
      <c r="P33" s="304">
        <v>3</v>
      </c>
      <c r="Q33" s="304">
        <v>5</v>
      </c>
      <c r="R33" s="304">
        <v>1</v>
      </c>
      <c r="S33" s="304">
        <v>1</v>
      </c>
      <c r="T33" s="556">
        <f>(N33+O33+P33+Q33+R33+S33)/6</f>
        <v>2.8333333333333335</v>
      </c>
      <c r="U33" s="304">
        <v>2</v>
      </c>
      <c r="V33" s="304">
        <v>1</v>
      </c>
      <c r="W33" s="304">
        <v>0</v>
      </c>
      <c r="X33" s="304">
        <v>4</v>
      </c>
      <c r="Y33" s="556">
        <f>(U33+V33+W33+X33)/4</f>
        <v>1.75</v>
      </c>
      <c r="Z33" s="556">
        <f>T33*Y33</f>
        <v>4.9583333333333339</v>
      </c>
    </row>
    <row r="34" spans="1:26" ht="151.5" customHeight="1">
      <c r="A34" s="911"/>
      <c r="B34" s="298" t="s">
        <v>1019</v>
      </c>
      <c r="C34" s="298" t="s">
        <v>1358</v>
      </c>
      <c r="D34" s="313" t="s">
        <v>1020</v>
      </c>
      <c r="E34" s="460" t="s">
        <v>1674</v>
      </c>
      <c r="F34" s="315" t="s">
        <v>277</v>
      </c>
      <c r="G34" s="316" t="s">
        <v>378</v>
      </c>
      <c r="H34" s="316" t="s">
        <v>262</v>
      </c>
      <c r="I34" s="307">
        <f>Z34</f>
        <v>7.666666666666667</v>
      </c>
      <c r="J34" s="303" t="s">
        <v>298</v>
      </c>
      <c r="K34" s="303" t="s">
        <v>379</v>
      </c>
      <c r="L34" s="303" t="s">
        <v>348</v>
      </c>
      <c r="M34" s="309" t="s">
        <v>369</v>
      </c>
      <c r="N34" s="308">
        <v>4</v>
      </c>
      <c r="O34" s="308">
        <v>5</v>
      </c>
      <c r="P34" s="308">
        <v>1</v>
      </c>
      <c r="Q34" s="308">
        <v>5</v>
      </c>
      <c r="R34" s="308">
        <v>5</v>
      </c>
      <c r="S34" s="308">
        <v>3</v>
      </c>
      <c r="T34" s="557">
        <f>(N34+O34+P34+Q34+R34+S34)/6</f>
        <v>3.8333333333333335</v>
      </c>
      <c r="U34" s="308">
        <v>4</v>
      </c>
      <c r="V34" s="308">
        <v>1</v>
      </c>
      <c r="W34" s="308">
        <v>0</v>
      </c>
      <c r="X34" s="308">
        <v>3</v>
      </c>
      <c r="Y34" s="557">
        <f>(U34+V34+W34+X34)/4</f>
        <v>2</v>
      </c>
      <c r="Z34" s="557">
        <f>T34*Y34</f>
        <v>7.666666666666667</v>
      </c>
    </row>
    <row r="35" spans="1:26" ht="57">
      <c r="A35" s="911"/>
      <c r="B35" s="298" t="s">
        <v>1315</v>
      </c>
      <c r="C35" s="298"/>
      <c r="D35" s="317" t="s">
        <v>78</v>
      </c>
      <c r="E35" s="318"/>
      <c r="F35" s="318"/>
      <c r="G35" s="318"/>
      <c r="H35" s="318"/>
      <c r="I35" s="319"/>
      <c r="J35" s="320"/>
      <c r="K35" s="320"/>
      <c r="L35" s="321"/>
      <c r="M35" s="321"/>
      <c r="N35" s="322"/>
      <c r="O35" s="322"/>
      <c r="P35" s="322"/>
      <c r="Q35" s="322"/>
      <c r="R35" s="322"/>
      <c r="S35" s="322"/>
      <c r="T35" s="323"/>
      <c r="U35" s="322"/>
      <c r="V35" s="322"/>
      <c r="W35" s="322"/>
      <c r="X35" s="322"/>
      <c r="Y35" s="323"/>
      <c r="Z35" s="323"/>
    </row>
    <row r="36" spans="1:26" ht="109.5" customHeight="1">
      <c r="A36" s="911"/>
      <c r="B36" s="298" t="s">
        <v>1320</v>
      </c>
      <c r="C36" s="298"/>
      <c r="D36" s="324" t="s">
        <v>78</v>
      </c>
      <c r="E36" s="318"/>
      <c r="F36" s="318"/>
      <c r="G36" s="318"/>
      <c r="H36" s="318"/>
      <c r="I36" s="319"/>
      <c r="J36" s="320"/>
      <c r="K36" s="320"/>
      <c r="L36" s="321"/>
      <c r="M36" s="321"/>
      <c r="N36" s="322"/>
      <c r="O36" s="322"/>
      <c r="P36" s="322"/>
      <c r="Q36" s="322"/>
      <c r="R36" s="322"/>
      <c r="S36" s="322"/>
      <c r="T36" s="323"/>
      <c r="U36" s="322"/>
      <c r="V36" s="322"/>
      <c r="W36" s="322"/>
      <c r="X36" s="322"/>
      <c r="Y36" s="323"/>
      <c r="Z36" s="323"/>
    </row>
    <row r="37" spans="1:26" ht="57">
      <c r="A37" s="911"/>
      <c r="B37" s="917" t="s">
        <v>1321</v>
      </c>
      <c r="C37" s="298" t="s">
        <v>1362</v>
      </c>
      <c r="D37" s="325" t="s">
        <v>969</v>
      </c>
      <c r="E37" s="318" t="s">
        <v>1656</v>
      </c>
      <c r="F37" s="310" t="s">
        <v>621</v>
      </c>
      <c r="G37" s="318" t="s">
        <v>1021</v>
      </c>
      <c r="H37" s="318" t="s">
        <v>392</v>
      </c>
      <c r="I37" s="326">
        <f>Z37</f>
        <v>3.541666666666667</v>
      </c>
      <c r="J37" s="303" t="s">
        <v>972</v>
      </c>
      <c r="K37" s="303" t="s">
        <v>368</v>
      </c>
      <c r="L37" s="303" t="s">
        <v>264</v>
      </c>
      <c r="M37" s="303" t="s">
        <v>612</v>
      </c>
      <c r="N37" s="308">
        <v>2</v>
      </c>
      <c r="O37" s="308">
        <v>5</v>
      </c>
      <c r="P37" s="308">
        <v>3</v>
      </c>
      <c r="Q37" s="308">
        <v>3</v>
      </c>
      <c r="R37" s="308">
        <v>1</v>
      </c>
      <c r="S37" s="308">
        <v>3</v>
      </c>
      <c r="T37" s="557">
        <f>(N37+O37+P37+Q37+R37+S37)/6</f>
        <v>2.8333333333333335</v>
      </c>
      <c r="U37" s="308">
        <v>2</v>
      </c>
      <c r="V37" s="308">
        <v>1</v>
      </c>
      <c r="W37" s="308">
        <v>0</v>
      </c>
      <c r="X37" s="308">
        <v>2</v>
      </c>
      <c r="Y37" s="557">
        <f>(U37+V37+W37+X37)/4</f>
        <v>1.25</v>
      </c>
      <c r="Z37" s="557">
        <f>T37*Y37</f>
        <v>3.541666666666667</v>
      </c>
    </row>
    <row r="38" spans="1:26" ht="42.75" customHeight="1">
      <c r="A38" s="911"/>
      <c r="B38" s="918"/>
      <c r="C38" s="503" t="s">
        <v>1362</v>
      </c>
      <c r="D38" s="522" t="s">
        <v>1560</v>
      </c>
      <c r="E38" s="318" t="s">
        <v>1655</v>
      </c>
      <c r="F38" s="318" t="s">
        <v>261</v>
      </c>
      <c r="G38" s="318" t="s">
        <v>1029</v>
      </c>
      <c r="H38" s="328" t="s">
        <v>1654</v>
      </c>
      <c r="I38" s="314">
        <f>Z38</f>
        <v>4</v>
      </c>
      <c r="J38" s="303" t="s">
        <v>1657</v>
      </c>
      <c r="K38" s="107" t="s">
        <v>376</v>
      </c>
      <c r="L38" s="107" t="s">
        <v>264</v>
      </c>
      <c r="M38" s="107" t="s">
        <v>265</v>
      </c>
      <c r="N38" s="196">
        <v>2</v>
      </c>
      <c r="O38" s="357">
        <v>5</v>
      </c>
      <c r="P38" s="357">
        <v>1</v>
      </c>
      <c r="Q38" s="357">
        <v>1</v>
      </c>
      <c r="R38" s="357">
        <v>1</v>
      </c>
      <c r="S38" s="357">
        <v>2</v>
      </c>
      <c r="T38" s="412">
        <v>2</v>
      </c>
      <c r="U38" s="357">
        <v>1</v>
      </c>
      <c r="V38" s="357">
        <v>1</v>
      </c>
      <c r="W38" s="357">
        <v>2</v>
      </c>
      <c r="X38" s="357">
        <v>3</v>
      </c>
      <c r="Y38" s="198">
        <v>1.75</v>
      </c>
      <c r="Z38" s="557">
        <v>4</v>
      </c>
    </row>
    <row r="39" spans="1:26" ht="128.25" customHeight="1">
      <c r="A39" s="911"/>
      <c r="B39" s="298" t="s">
        <v>1022</v>
      </c>
      <c r="C39" s="298" t="s">
        <v>1362</v>
      </c>
      <c r="D39" s="325" t="s">
        <v>1023</v>
      </c>
      <c r="E39" s="318" t="s">
        <v>1024</v>
      </c>
      <c r="F39" s="310" t="s">
        <v>974</v>
      </c>
      <c r="G39" s="318" t="s">
        <v>1025</v>
      </c>
      <c r="H39" s="318" t="s">
        <v>1026</v>
      </c>
      <c r="I39" s="326">
        <f>Z39</f>
        <v>3.958333333333333</v>
      </c>
      <c r="J39" s="303" t="s">
        <v>1027</v>
      </c>
      <c r="K39" s="303" t="s">
        <v>368</v>
      </c>
      <c r="L39" s="303" t="s">
        <v>264</v>
      </c>
      <c r="M39" s="303" t="s">
        <v>612</v>
      </c>
      <c r="N39" s="308">
        <v>4</v>
      </c>
      <c r="O39" s="308">
        <v>5</v>
      </c>
      <c r="P39" s="308">
        <v>1</v>
      </c>
      <c r="Q39" s="308">
        <v>5</v>
      </c>
      <c r="R39" s="308">
        <v>1</v>
      </c>
      <c r="S39" s="308">
        <v>3</v>
      </c>
      <c r="T39" s="557">
        <f>(N39+O39+P39+Q39+R39+S39)/6</f>
        <v>3.1666666666666665</v>
      </c>
      <c r="U39" s="308">
        <v>2</v>
      </c>
      <c r="V39" s="308">
        <v>1</v>
      </c>
      <c r="W39" s="308">
        <v>0</v>
      </c>
      <c r="X39" s="308">
        <v>2</v>
      </c>
      <c r="Y39" s="557">
        <f>(U39+V39+W39+X39)/4</f>
        <v>1.25</v>
      </c>
      <c r="Z39" s="557">
        <f>T39*Y39</f>
        <v>3.958333333333333</v>
      </c>
    </row>
    <row r="40" spans="1:26" ht="159" customHeight="1">
      <c r="A40" s="911"/>
      <c r="B40" s="298" t="s">
        <v>1329</v>
      </c>
      <c r="C40" s="298"/>
      <c r="D40" s="327" t="s">
        <v>79</v>
      </c>
      <c r="E40" s="318"/>
      <c r="F40" s="318"/>
      <c r="G40" s="318"/>
      <c r="H40" s="318"/>
      <c r="I40" s="319"/>
      <c r="J40" s="320"/>
      <c r="K40" s="320"/>
      <c r="L40" s="321"/>
      <c r="M40" s="321"/>
      <c r="N40" s="322"/>
      <c r="O40" s="322"/>
      <c r="P40" s="322"/>
      <c r="Q40" s="322"/>
      <c r="R40" s="322"/>
      <c r="S40" s="322"/>
      <c r="T40" s="323"/>
      <c r="U40" s="322"/>
      <c r="V40" s="322"/>
      <c r="W40" s="322"/>
      <c r="X40" s="322"/>
      <c r="Y40" s="323"/>
      <c r="Z40" s="323"/>
    </row>
    <row r="41" spans="1:26" ht="235.5" customHeight="1">
      <c r="A41" s="911"/>
      <c r="B41" s="298" t="s">
        <v>1330</v>
      </c>
      <c r="C41" s="640"/>
      <c r="D41" s="324" t="s">
        <v>78</v>
      </c>
      <c r="E41" s="318"/>
      <c r="F41" s="318"/>
      <c r="G41" s="318"/>
      <c r="H41" s="318"/>
      <c r="I41" s="319"/>
      <c r="J41" s="320"/>
      <c r="K41" s="320"/>
      <c r="L41" s="321"/>
      <c r="M41" s="321"/>
      <c r="N41" s="322"/>
      <c r="O41" s="322"/>
      <c r="P41" s="322"/>
      <c r="Q41" s="322"/>
      <c r="R41" s="322"/>
      <c r="S41" s="322"/>
      <c r="T41" s="323"/>
      <c r="U41" s="322"/>
      <c r="V41" s="322"/>
      <c r="W41" s="322"/>
      <c r="X41" s="322"/>
      <c r="Y41" s="323"/>
      <c r="Z41" s="323"/>
    </row>
    <row r="42" spans="1:26" ht="57">
      <c r="A42" s="911"/>
      <c r="B42" s="917" t="s">
        <v>1332</v>
      </c>
      <c r="C42" s="298" t="s">
        <v>1356</v>
      </c>
      <c r="D42" s="318" t="s">
        <v>1163</v>
      </c>
      <c r="E42" s="327" t="s">
        <v>1028</v>
      </c>
      <c r="F42" s="318" t="s">
        <v>719</v>
      </c>
      <c r="G42" s="318" t="s">
        <v>1029</v>
      </c>
      <c r="H42" s="328" t="s">
        <v>392</v>
      </c>
      <c r="I42" s="314">
        <f>Z42</f>
        <v>4.25</v>
      </c>
      <c r="J42" s="303" t="s">
        <v>1030</v>
      </c>
      <c r="K42" s="303" t="s">
        <v>368</v>
      </c>
      <c r="L42" s="303" t="s">
        <v>264</v>
      </c>
      <c r="M42" s="303" t="s">
        <v>612</v>
      </c>
      <c r="N42" s="308">
        <v>2</v>
      </c>
      <c r="O42" s="308">
        <v>5</v>
      </c>
      <c r="P42" s="308">
        <v>3</v>
      </c>
      <c r="Q42" s="308">
        <v>3</v>
      </c>
      <c r="R42" s="308">
        <v>1</v>
      </c>
      <c r="S42" s="308">
        <v>3</v>
      </c>
      <c r="T42" s="557">
        <f>(N42+O42+P42+Q42+R42+S42)/6</f>
        <v>2.8333333333333335</v>
      </c>
      <c r="U42" s="308">
        <v>2</v>
      </c>
      <c r="V42" s="308">
        <v>1</v>
      </c>
      <c r="W42" s="308">
        <v>0</v>
      </c>
      <c r="X42" s="308">
        <v>3</v>
      </c>
      <c r="Y42" s="557">
        <f>(U42+V42+W42+X42)/4</f>
        <v>1.5</v>
      </c>
      <c r="Z42" s="557">
        <f>T42*Y42</f>
        <v>4.25</v>
      </c>
    </row>
    <row r="43" spans="1:26" ht="43.5" customHeight="1">
      <c r="A43" s="916"/>
      <c r="B43" s="918"/>
      <c r="C43" s="503" t="s">
        <v>1362</v>
      </c>
      <c r="D43" s="510" t="s">
        <v>1640</v>
      </c>
      <c r="E43" s="327" t="s">
        <v>383</v>
      </c>
      <c r="F43" s="318" t="s">
        <v>261</v>
      </c>
      <c r="G43" s="318" t="s">
        <v>1029</v>
      </c>
      <c r="H43" s="328" t="s">
        <v>1654</v>
      </c>
      <c r="I43" s="314">
        <f>Z43</f>
        <v>3.5</v>
      </c>
      <c r="J43" s="303" t="s">
        <v>1660</v>
      </c>
      <c r="K43" s="107" t="s">
        <v>376</v>
      </c>
      <c r="L43" s="107" t="s">
        <v>264</v>
      </c>
      <c r="M43" s="107" t="s">
        <v>265</v>
      </c>
      <c r="N43" s="196">
        <v>2</v>
      </c>
      <c r="O43" s="357">
        <v>5</v>
      </c>
      <c r="P43" s="357">
        <v>1</v>
      </c>
      <c r="Q43" s="357">
        <v>1</v>
      </c>
      <c r="R43" s="357">
        <v>1</v>
      </c>
      <c r="S43" s="357">
        <v>2</v>
      </c>
      <c r="T43" s="412">
        <v>2</v>
      </c>
      <c r="U43" s="357">
        <v>1</v>
      </c>
      <c r="V43" s="357">
        <v>1</v>
      </c>
      <c r="W43" s="357">
        <v>2</v>
      </c>
      <c r="X43" s="357">
        <v>3</v>
      </c>
      <c r="Y43" s="198">
        <v>1.75</v>
      </c>
      <c r="Z43" s="198">
        <f t="shared" ref="Z43" si="0">T43*Y43</f>
        <v>3.5</v>
      </c>
    </row>
    <row r="44" spans="1:26" ht="0.75" customHeight="1">
      <c r="A44" s="910" t="s">
        <v>1031</v>
      </c>
      <c r="B44" s="503"/>
      <c r="C44" s="504"/>
      <c r="D44" s="505"/>
      <c r="E44" s="505"/>
      <c r="F44" s="505"/>
      <c r="G44" s="505"/>
      <c r="H44" s="505"/>
      <c r="I44" s="506"/>
      <c r="J44" s="507"/>
      <c r="K44" s="507"/>
      <c r="L44" s="508"/>
      <c r="M44" s="508"/>
      <c r="N44" s="509"/>
      <c r="O44" s="509"/>
      <c r="P44" s="509"/>
      <c r="Q44" s="509"/>
      <c r="R44" s="509"/>
      <c r="S44" s="509"/>
      <c r="T44" s="508"/>
      <c r="U44" s="509"/>
      <c r="V44" s="509"/>
      <c r="W44" s="509"/>
      <c r="X44" s="509"/>
      <c r="Y44" s="508"/>
      <c r="Z44" s="508"/>
    </row>
    <row r="45" spans="1:26" ht="57">
      <c r="A45" s="911"/>
      <c r="B45" s="305" t="s">
        <v>1032</v>
      </c>
      <c r="C45" s="305" t="s">
        <v>1356</v>
      </c>
      <c r="D45" s="306" t="s">
        <v>1163</v>
      </c>
      <c r="E45" s="303" t="s">
        <v>1033</v>
      </c>
      <c r="F45" s="303" t="s">
        <v>261</v>
      </c>
      <c r="G45" s="303" t="s">
        <v>1034</v>
      </c>
      <c r="H45" s="303" t="s">
        <v>392</v>
      </c>
      <c r="I45" s="329">
        <f t="shared" ref="I45:I52" si="1">Z45</f>
        <v>4.375</v>
      </c>
      <c r="J45" s="303" t="s">
        <v>1030</v>
      </c>
      <c r="K45" s="303" t="s">
        <v>1035</v>
      </c>
      <c r="L45" s="303" t="s">
        <v>264</v>
      </c>
      <c r="M45" s="303" t="s">
        <v>1036</v>
      </c>
      <c r="N45" s="308">
        <v>2</v>
      </c>
      <c r="O45" s="308">
        <v>5</v>
      </c>
      <c r="P45" s="308">
        <v>1</v>
      </c>
      <c r="Q45" s="308">
        <v>5</v>
      </c>
      <c r="R45" s="308">
        <v>1</v>
      </c>
      <c r="S45" s="308">
        <v>1</v>
      </c>
      <c r="T45" s="557">
        <f t="shared" ref="T45:T52" si="2">(N45+O45+P45+Q45+R45+S45)/6</f>
        <v>2.5</v>
      </c>
      <c r="U45" s="308">
        <v>4</v>
      </c>
      <c r="V45" s="308">
        <v>1</v>
      </c>
      <c r="W45" s="308">
        <v>0</v>
      </c>
      <c r="X45" s="308">
        <v>2</v>
      </c>
      <c r="Y45" s="557">
        <f t="shared" ref="Y45:Y52" si="3">(U45+V45+W45+X45)/4</f>
        <v>1.75</v>
      </c>
      <c r="Z45" s="557">
        <f>T45*Y45</f>
        <v>4.375</v>
      </c>
    </row>
    <row r="46" spans="1:26" ht="57">
      <c r="A46" s="911"/>
      <c r="B46" s="298" t="s">
        <v>1037</v>
      </c>
      <c r="C46" s="298" t="s">
        <v>1356</v>
      </c>
      <c r="D46" s="299" t="s">
        <v>1163</v>
      </c>
      <c r="E46" s="318" t="s">
        <v>1038</v>
      </c>
      <c r="F46" s="300" t="s">
        <v>268</v>
      </c>
      <c r="G46" s="303" t="s">
        <v>1039</v>
      </c>
      <c r="H46" s="303" t="s">
        <v>392</v>
      </c>
      <c r="I46" s="312">
        <f t="shared" si="1"/>
        <v>2.3333333333333335</v>
      </c>
      <c r="J46" s="303" t="s">
        <v>1030</v>
      </c>
      <c r="K46" s="303" t="s">
        <v>368</v>
      </c>
      <c r="L46" s="303" t="s">
        <v>264</v>
      </c>
      <c r="M46" s="303" t="s">
        <v>369</v>
      </c>
      <c r="N46" s="304">
        <v>1</v>
      </c>
      <c r="O46" s="304">
        <v>5</v>
      </c>
      <c r="P46" s="304">
        <v>1</v>
      </c>
      <c r="Q46" s="304">
        <v>5</v>
      </c>
      <c r="R46" s="304">
        <v>1</v>
      </c>
      <c r="S46" s="304">
        <v>1</v>
      </c>
      <c r="T46" s="556">
        <f t="shared" si="2"/>
        <v>2.3333333333333335</v>
      </c>
      <c r="U46" s="304">
        <v>2</v>
      </c>
      <c r="V46" s="304">
        <v>1</v>
      </c>
      <c r="W46" s="304">
        <v>0</v>
      </c>
      <c r="X46" s="304">
        <v>1</v>
      </c>
      <c r="Y46" s="556">
        <f t="shared" si="3"/>
        <v>1</v>
      </c>
      <c r="Z46" s="556">
        <f t="shared" ref="Z46:Z52" si="4">T46*Y46</f>
        <v>2.3333333333333335</v>
      </c>
    </row>
    <row r="47" spans="1:26" ht="71.25">
      <c r="A47" s="911"/>
      <c r="B47" s="305" t="s">
        <v>1040</v>
      </c>
      <c r="C47" s="305" t="s">
        <v>1356</v>
      </c>
      <c r="D47" s="306" t="s">
        <v>1163</v>
      </c>
      <c r="E47" s="303" t="s">
        <v>1041</v>
      </c>
      <c r="F47" s="303" t="s">
        <v>268</v>
      </c>
      <c r="G47" s="303" t="s">
        <v>1034</v>
      </c>
      <c r="H47" s="303" t="s">
        <v>392</v>
      </c>
      <c r="I47" s="329">
        <f t="shared" si="1"/>
        <v>4.375</v>
      </c>
      <c r="J47" s="303" t="s">
        <v>1030</v>
      </c>
      <c r="K47" s="303" t="s">
        <v>1035</v>
      </c>
      <c r="L47" s="303" t="s">
        <v>264</v>
      </c>
      <c r="M47" s="303" t="s">
        <v>1036</v>
      </c>
      <c r="N47" s="308">
        <v>2</v>
      </c>
      <c r="O47" s="308">
        <v>5</v>
      </c>
      <c r="P47" s="308">
        <v>1</v>
      </c>
      <c r="Q47" s="308">
        <v>5</v>
      </c>
      <c r="R47" s="308">
        <v>1</v>
      </c>
      <c r="S47" s="308">
        <v>1</v>
      </c>
      <c r="T47" s="557">
        <f>(N47+O47+P47+Q47+R47+S47)/6</f>
        <v>2.5</v>
      </c>
      <c r="U47" s="308">
        <v>4</v>
      </c>
      <c r="V47" s="308">
        <v>1</v>
      </c>
      <c r="W47" s="308">
        <v>0</v>
      </c>
      <c r="X47" s="308">
        <v>2</v>
      </c>
      <c r="Y47" s="557">
        <f>(U47+V47+W47+X47)/4</f>
        <v>1.75</v>
      </c>
      <c r="Z47" s="557">
        <f>T47*Y47</f>
        <v>4.375</v>
      </c>
    </row>
    <row r="48" spans="1:26" ht="142.5">
      <c r="A48" s="911"/>
      <c r="B48" s="298" t="s">
        <v>1042</v>
      </c>
      <c r="C48" s="298" t="s">
        <v>1356</v>
      </c>
      <c r="D48" s="299" t="s">
        <v>1163</v>
      </c>
      <c r="E48" s="310" t="s">
        <v>1043</v>
      </c>
      <c r="F48" s="301" t="s">
        <v>1044</v>
      </c>
      <c r="G48" s="303" t="s">
        <v>1045</v>
      </c>
      <c r="H48" s="303" t="s">
        <v>392</v>
      </c>
      <c r="I48" s="314">
        <f t="shared" si="1"/>
        <v>3.75</v>
      </c>
      <c r="J48" s="301" t="s">
        <v>1046</v>
      </c>
      <c r="K48" s="303" t="s">
        <v>1047</v>
      </c>
      <c r="L48" s="303" t="s">
        <v>264</v>
      </c>
      <c r="M48" s="303" t="s">
        <v>369</v>
      </c>
      <c r="N48" s="304">
        <v>2</v>
      </c>
      <c r="O48" s="304">
        <v>5</v>
      </c>
      <c r="P48" s="304">
        <v>1</v>
      </c>
      <c r="Q48" s="304">
        <v>5</v>
      </c>
      <c r="R48" s="304">
        <v>1</v>
      </c>
      <c r="S48" s="304">
        <v>1</v>
      </c>
      <c r="T48" s="556">
        <f t="shared" si="2"/>
        <v>2.5</v>
      </c>
      <c r="U48" s="304">
        <v>2</v>
      </c>
      <c r="V48" s="304">
        <v>1</v>
      </c>
      <c r="W48" s="304">
        <v>0</v>
      </c>
      <c r="X48" s="304">
        <v>3</v>
      </c>
      <c r="Y48" s="556">
        <f t="shared" si="3"/>
        <v>1.5</v>
      </c>
      <c r="Z48" s="556">
        <f t="shared" si="4"/>
        <v>3.75</v>
      </c>
    </row>
    <row r="49" spans="1:26" ht="99.75">
      <c r="A49" s="911"/>
      <c r="B49" s="305" t="s">
        <v>1048</v>
      </c>
      <c r="C49" s="305" t="s">
        <v>1356</v>
      </c>
      <c r="D49" s="306" t="s">
        <v>1163</v>
      </c>
      <c r="E49" s="303" t="s">
        <v>1049</v>
      </c>
      <c r="F49" s="309" t="s">
        <v>1050</v>
      </c>
      <c r="G49" s="303" t="s">
        <v>1051</v>
      </c>
      <c r="H49" s="303" t="s">
        <v>392</v>
      </c>
      <c r="I49" s="329">
        <f t="shared" si="1"/>
        <v>3.75</v>
      </c>
      <c r="J49" s="301" t="s">
        <v>1052</v>
      </c>
      <c r="K49" s="303" t="s">
        <v>1047</v>
      </c>
      <c r="L49" s="303" t="s">
        <v>264</v>
      </c>
      <c r="M49" s="303" t="s">
        <v>369</v>
      </c>
      <c r="N49" s="304">
        <v>2</v>
      </c>
      <c r="O49" s="304">
        <v>5</v>
      </c>
      <c r="P49" s="304">
        <v>1</v>
      </c>
      <c r="Q49" s="304">
        <v>5</v>
      </c>
      <c r="R49" s="304">
        <v>1</v>
      </c>
      <c r="S49" s="304">
        <v>1</v>
      </c>
      <c r="T49" s="556">
        <f>(N49+O49+P49+Q49+R49+S49)/6</f>
        <v>2.5</v>
      </c>
      <c r="U49" s="304">
        <v>2</v>
      </c>
      <c r="V49" s="304">
        <v>1</v>
      </c>
      <c r="W49" s="304">
        <v>0</v>
      </c>
      <c r="X49" s="304">
        <v>3</v>
      </c>
      <c r="Y49" s="556">
        <f>(U49+V49+W49+X49)/4</f>
        <v>1.5</v>
      </c>
      <c r="Z49" s="556">
        <f>T49*Y49</f>
        <v>3.75</v>
      </c>
    </row>
    <row r="50" spans="1:26" ht="71.25">
      <c r="A50" s="911"/>
      <c r="B50" s="305" t="s">
        <v>198</v>
      </c>
      <c r="C50" s="305" t="s">
        <v>1362</v>
      </c>
      <c r="D50" s="299" t="s">
        <v>1053</v>
      </c>
      <c r="E50" s="310" t="s">
        <v>1054</v>
      </c>
      <c r="F50" s="300" t="s">
        <v>1055</v>
      </c>
      <c r="G50" s="303" t="s">
        <v>1056</v>
      </c>
      <c r="H50" s="303" t="s">
        <v>1057</v>
      </c>
      <c r="I50" s="314">
        <f t="shared" si="1"/>
        <v>5</v>
      </c>
      <c r="J50" s="301" t="s">
        <v>1058</v>
      </c>
      <c r="K50" s="303" t="s">
        <v>1047</v>
      </c>
      <c r="L50" s="303" t="s">
        <v>264</v>
      </c>
      <c r="M50" s="303" t="s">
        <v>369</v>
      </c>
      <c r="N50" s="304">
        <v>2</v>
      </c>
      <c r="O50" s="304">
        <v>5</v>
      </c>
      <c r="P50" s="304">
        <v>1</v>
      </c>
      <c r="Q50" s="304">
        <v>5</v>
      </c>
      <c r="R50" s="304">
        <v>1</v>
      </c>
      <c r="S50" s="304">
        <v>1</v>
      </c>
      <c r="T50" s="556">
        <f t="shared" si="2"/>
        <v>2.5</v>
      </c>
      <c r="U50" s="304">
        <v>4</v>
      </c>
      <c r="V50" s="304">
        <v>1</v>
      </c>
      <c r="W50" s="304">
        <v>0</v>
      </c>
      <c r="X50" s="304">
        <v>3</v>
      </c>
      <c r="Y50" s="556">
        <f t="shared" si="3"/>
        <v>2</v>
      </c>
      <c r="Z50" s="556">
        <f t="shared" si="4"/>
        <v>5</v>
      </c>
    </row>
    <row r="51" spans="1:26" ht="141.75" customHeight="1">
      <c r="A51" s="911"/>
      <c r="B51" s="305" t="s">
        <v>1059</v>
      </c>
      <c r="C51" s="305" t="s">
        <v>1362</v>
      </c>
      <c r="D51" s="306" t="s">
        <v>1163</v>
      </c>
      <c r="E51" s="303" t="s">
        <v>1060</v>
      </c>
      <c r="F51" s="309" t="s">
        <v>1061</v>
      </c>
      <c r="G51" s="303" t="s">
        <v>1045</v>
      </c>
      <c r="H51" s="303" t="s">
        <v>392</v>
      </c>
      <c r="I51" s="329">
        <f t="shared" si="1"/>
        <v>4.5</v>
      </c>
      <c r="J51" s="303" t="s">
        <v>1062</v>
      </c>
      <c r="K51" s="303" t="s">
        <v>1047</v>
      </c>
      <c r="L51" s="303" t="s">
        <v>264</v>
      </c>
      <c r="M51" s="303" t="s">
        <v>369</v>
      </c>
      <c r="N51" s="308">
        <v>1</v>
      </c>
      <c r="O51" s="308">
        <v>5</v>
      </c>
      <c r="P51" s="308">
        <v>1</v>
      </c>
      <c r="Q51" s="308">
        <v>5</v>
      </c>
      <c r="R51" s="308">
        <v>5</v>
      </c>
      <c r="S51" s="308">
        <v>1</v>
      </c>
      <c r="T51" s="557">
        <f t="shared" si="2"/>
        <v>3</v>
      </c>
      <c r="U51" s="308">
        <v>3</v>
      </c>
      <c r="V51" s="308">
        <v>1</v>
      </c>
      <c r="W51" s="308">
        <v>0</v>
      </c>
      <c r="X51" s="308">
        <v>2</v>
      </c>
      <c r="Y51" s="557">
        <f t="shared" si="3"/>
        <v>1.5</v>
      </c>
      <c r="Z51" s="557">
        <f t="shared" si="4"/>
        <v>4.5</v>
      </c>
    </row>
    <row r="52" spans="1:26" ht="57">
      <c r="A52" s="911"/>
      <c r="B52" s="298" t="s">
        <v>1063</v>
      </c>
      <c r="C52" s="298" t="s">
        <v>1356</v>
      </c>
      <c r="D52" s="299" t="s">
        <v>1163</v>
      </c>
      <c r="E52" s="310" t="s">
        <v>1064</v>
      </c>
      <c r="F52" s="301" t="s">
        <v>1065</v>
      </c>
      <c r="G52" s="303" t="s">
        <v>1034</v>
      </c>
      <c r="H52" s="303" t="s">
        <v>392</v>
      </c>
      <c r="I52" s="312">
        <f t="shared" si="1"/>
        <v>2.708333333333333</v>
      </c>
      <c r="J52" s="303" t="s">
        <v>1030</v>
      </c>
      <c r="K52" s="303" t="s">
        <v>1035</v>
      </c>
      <c r="L52" s="303" t="s">
        <v>264</v>
      </c>
      <c r="M52" s="303" t="s">
        <v>1036</v>
      </c>
      <c r="N52" s="304">
        <v>2</v>
      </c>
      <c r="O52" s="304">
        <v>5</v>
      </c>
      <c r="P52" s="304">
        <v>1</v>
      </c>
      <c r="Q52" s="304">
        <v>3</v>
      </c>
      <c r="R52" s="304">
        <v>1</v>
      </c>
      <c r="S52" s="304">
        <v>1</v>
      </c>
      <c r="T52" s="556">
        <f t="shared" si="2"/>
        <v>2.1666666666666665</v>
      </c>
      <c r="U52" s="304">
        <v>2</v>
      </c>
      <c r="V52" s="304">
        <v>1</v>
      </c>
      <c r="W52" s="304">
        <v>0</v>
      </c>
      <c r="X52" s="304">
        <v>2</v>
      </c>
      <c r="Y52" s="556">
        <f t="shared" si="3"/>
        <v>1.25</v>
      </c>
      <c r="Z52" s="556">
        <f t="shared" si="4"/>
        <v>2.708333333333333</v>
      </c>
    </row>
    <row r="53" spans="1:26" ht="57">
      <c r="A53" s="911"/>
      <c r="B53" s="298" t="s">
        <v>1066</v>
      </c>
      <c r="C53" s="298" t="s">
        <v>1356</v>
      </c>
      <c r="D53" s="299" t="s">
        <v>1067</v>
      </c>
      <c r="E53" s="301" t="s">
        <v>1068</v>
      </c>
      <c r="F53" s="300" t="s">
        <v>277</v>
      </c>
      <c r="G53" s="301" t="s">
        <v>1167</v>
      </c>
      <c r="H53" s="301" t="s">
        <v>392</v>
      </c>
      <c r="I53" s="312">
        <f>Z53</f>
        <v>2.708333333333333</v>
      </c>
      <c r="J53" s="303" t="s">
        <v>972</v>
      </c>
      <c r="K53" s="303" t="s">
        <v>368</v>
      </c>
      <c r="L53" s="303" t="s">
        <v>264</v>
      </c>
      <c r="M53" s="303" t="s">
        <v>369</v>
      </c>
      <c r="N53" s="304">
        <v>2</v>
      </c>
      <c r="O53" s="304">
        <v>5</v>
      </c>
      <c r="P53" s="304">
        <v>1</v>
      </c>
      <c r="Q53" s="304">
        <v>3</v>
      </c>
      <c r="R53" s="304">
        <v>1</v>
      </c>
      <c r="S53" s="304">
        <v>1</v>
      </c>
      <c r="T53" s="556">
        <f>(N53+O53+P53+Q53+R53+S53)/6</f>
        <v>2.1666666666666665</v>
      </c>
      <c r="U53" s="304">
        <v>3</v>
      </c>
      <c r="V53" s="304">
        <v>1</v>
      </c>
      <c r="W53" s="304">
        <v>0</v>
      </c>
      <c r="X53" s="304">
        <v>1</v>
      </c>
      <c r="Y53" s="556">
        <f>(U53+V53+W53+X53)/4</f>
        <v>1.25</v>
      </c>
      <c r="Z53" s="556">
        <f>T53*Y53</f>
        <v>2.708333333333333</v>
      </c>
    </row>
    <row r="54" spans="1:26" ht="57">
      <c r="A54" s="911"/>
      <c r="B54" s="298" t="s">
        <v>202</v>
      </c>
      <c r="C54" s="298"/>
      <c r="D54" s="306" t="s">
        <v>78</v>
      </c>
      <c r="E54" s="330"/>
      <c r="F54" s="331"/>
      <c r="G54" s="330"/>
      <c r="H54" s="330"/>
      <c r="I54" s="332"/>
      <c r="J54" s="330"/>
      <c r="K54" s="330"/>
      <c r="L54" s="330"/>
      <c r="M54" s="330"/>
      <c r="N54" s="332"/>
      <c r="O54" s="332"/>
      <c r="P54" s="332"/>
      <c r="Q54" s="332"/>
      <c r="R54" s="332"/>
      <c r="S54" s="332"/>
      <c r="T54" s="556"/>
      <c r="U54" s="333"/>
      <c r="V54" s="333"/>
      <c r="W54" s="333"/>
      <c r="X54" s="333"/>
      <c r="Y54" s="556"/>
      <c r="Z54" s="556"/>
    </row>
    <row r="55" spans="1:26" ht="57">
      <c r="A55" s="911"/>
      <c r="B55" s="298" t="s">
        <v>203</v>
      </c>
      <c r="C55" s="298" t="s">
        <v>1359</v>
      </c>
      <c r="D55" s="334" t="s">
        <v>1067</v>
      </c>
      <c r="E55" s="335" t="s">
        <v>1069</v>
      </c>
      <c r="F55" s="336"/>
      <c r="G55" s="299" t="s">
        <v>1167</v>
      </c>
      <c r="H55" s="301" t="s">
        <v>392</v>
      </c>
      <c r="I55" s="312">
        <f>Z55</f>
        <v>2.1666666666666665</v>
      </c>
      <c r="J55" s="303" t="s">
        <v>972</v>
      </c>
      <c r="K55" s="303" t="s">
        <v>368</v>
      </c>
      <c r="L55" s="303" t="s">
        <v>264</v>
      </c>
      <c r="M55" s="303" t="s">
        <v>369</v>
      </c>
      <c r="N55" s="304">
        <v>2</v>
      </c>
      <c r="O55" s="304">
        <v>5</v>
      </c>
      <c r="P55" s="304">
        <v>1</v>
      </c>
      <c r="Q55" s="304">
        <v>3</v>
      </c>
      <c r="R55" s="304">
        <v>1</v>
      </c>
      <c r="S55" s="304">
        <v>1</v>
      </c>
      <c r="T55" s="556">
        <f>(N55+O55+P55+Q55+R55+S55)/6</f>
        <v>2.1666666666666665</v>
      </c>
      <c r="U55" s="304">
        <v>2</v>
      </c>
      <c r="V55" s="304">
        <v>1</v>
      </c>
      <c r="W55" s="304">
        <v>0</v>
      </c>
      <c r="X55" s="304">
        <v>1</v>
      </c>
      <c r="Y55" s="556">
        <f>(U55+V55+W55+X55)/4</f>
        <v>1</v>
      </c>
      <c r="Z55" s="556">
        <f>T55*Y55</f>
        <v>2.1666666666666665</v>
      </c>
    </row>
    <row r="56" spans="1:26" ht="57">
      <c r="A56" s="911"/>
      <c r="B56" s="298" t="s">
        <v>205</v>
      </c>
      <c r="C56" s="640" t="s">
        <v>1356</v>
      </c>
      <c r="D56" s="523" t="s">
        <v>1070</v>
      </c>
      <c r="E56" s="524" t="s">
        <v>1071</v>
      </c>
      <c r="F56" s="535"/>
      <c r="G56" s="334" t="s">
        <v>1072</v>
      </c>
      <c r="H56" s="301" t="s">
        <v>1073</v>
      </c>
      <c r="I56" s="312">
        <f>Z56</f>
        <v>2.1666666666666665</v>
      </c>
      <c r="J56" s="303" t="s">
        <v>972</v>
      </c>
      <c r="K56" s="303" t="s">
        <v>368</v>
      </c>
      <c r="L56" s="303" t="s">
        <v>264</v>
      </c>
      <c r="M56" s="303" t="s">
        <v>369</v>
      </c>
      <c r="N56" s="304">
        <v>2</v>
      </c>
      <c r="O56" s="304">
        <v>5</v>
      </c>
      <c r="P56" s="304">
        <v>1</v>
      </c>
      <c r="Q56" s="304">
        <v>3</v>
      </c>
      <c r="R56" s="304">
        <v>1</v>
      </c>
      <c r="S56" s="304">
        <v>1</v>
      </c>
      <c r="T56" s="556">
        <f>(N56+O56+P56+Q56+R56+S56)/6</f>
        <v>2.1666666666666665</v>
      </c>
      <c r="U56" s="304">
        <v>2</v>
      </c>
      <c r="V56" s="304">
        <v>1</v>
      </c>
      <c r="W56" s="304">
        <v>0</v>
      </c>
      <c r="X56" s="304">
        <v>1</v>
      </c>
      <c r="Y56" s="556">
        <f>(U56+V56+W56+X56)/4</f>
        <v>1</v>
      </c>
      <c r="Z56" s="556">
        <f>T56*Y56</f>
        <v>2.1666666666666665</v>
      </c>
    </row>
    <row r="57" spans="1:26" ht="57">
      <c r="A57" s="637"/>
      <c r="B57" s="536"/>
      <c r="C57" s="298" t="s">
        <v>1362</v>
      </c>
      <c r="D57" s="310" t="s">
        <v>1639</v>
      </c>
      <c r="E57" s="310" t="s">
        <v>1054</v>
      </c>
      <c r="F57" s="336" t="s">
        <v>1658</v>
      </c>
      <c r="G57" s="303" t="s">
        <v>1661</v>
      </c>
      <c r="H57" s="334" t="s">
        <v>1659</v>
      </c>
      <c r="I57" s="314">
        <f>Z57</f>
        <v>3.5</v>
      </c>
      <c r="J57" s="303" t="s">
        <v>1662</v>
      </c>
      <c r="K57" s="107" t="s">
        <v>376</v>
      </c>
      <c r="L57" s="107" t="s">
        <v>264</v>
      </c>
      <c r="M57" s="107" t="s">
        <v>265</v>
      </c>
      <c r="N57" s="196">
        <v>2</v>
      </c>
      <c r="O57" s="357">
        <v>5</v>
      </c>
      <c r="P57" s="357">
        <v>1</v>
      </c>
      <c r="Q57" s="357">
        <v>1</v>
      </c>
      <c r="R57" s="357">
        <v>1</v>
      </c>
      <c r="S57" s="357">
        <v>2</v>
      </c>
      <c r="T57" s="412">
        <v>2</v>
      </c>
      <c r="U57" s="357">
        <v>1</v>
      </c>
      <c r="V57" s="357">
        <v>1</v>
      </c>
      <c r="W57" s="357">
        <v>2</v>
      </c>
      <c r="X57" s="357">
        <v>3</v>
      </c>
      <c r="Y57" s="198">
        <v>1.75</v>
      </c>
      <c r="Z57" s="198">
        <f t="shared" ref="Z57" si="5">T57*Y57</f>
        <v>3.5</v>
      </c>
    </row>
    <row r="58" spans="1:26" ht="6.75" customHeight="1">
      <c r="A58" s="637"/>
      <c r="B58" s="503"/>
      <c r="C58" s="525"/>
      <c r="D58" s="526"/>
      <c r="E58" s="526"/>
      <c r="F58" s="526"/>
      <c r="G58" s="526"/>
      <c r="H58" s="528"/>
      <c r="I58" s="527"/>
      <c r="J58" s="527"/>
      <c r="K58" s="527"/>
      <c r="L58" s="527"/>
      <c r="M58" s="529"/>
      <c r="N58" s="530"/>
      <c r="O58" s="531"/>
      <c r="P58" s="531"/>
      <c r="Q58" s="531"/>
      <c r="R58" s="531"/>
      <c r="S58" s="531"/>
      <c r="T58" s="532"/>
      <c r="U58" s="531"/>
      <c r="V58" s="531"/>
      <c r="W58" s="531"/>
      <c r="X58" s="531"/>
      <c r="Y58" s="533"/>
      <c r="Z58" s="534"/>
    </row>
    <row r="59" spans="1:26" ht="114">
      <c r="A59" s="380"/>
      <c r="B59" s="461" t="s">
        <v>1376</v>
      </c>
      <c r="C59" s="625" t="s">
        <v>1356</v>
      </c>
      <c r="D59" s="388" t="s">
        <v>1647</v>
      </c>
      <c r="E59" s="381" t="s">
        <v>1378</v>
      </c>
      <c r="F59" s="381" t="s">
        <v>1649</v>
      </c>
      <c r="G59" s="381" t="s">
        <v>1380</v>
      </c>
      <c r="H59" s="318" t="s">
        <v>1381</v>
      </c>
      <c r="I59" s="382">
        <f t="shared" ref="I59:I76" si="6">Z59</f>
        <v>2.3333333333333335</v>
      </c>
      <c r="J59" s="381" t="s">
        <v>1382</v>
      </c>
      <c r="K59" s="381" t="s">
        <v>1383</v>
      </c>
      <c r="L59" s="381" t="s">
        <v>348</v>
      </c>
      <c r="M59" s="381" t="s">
        <v>1384</v>
      </c>
      <c r="N59" s="383">
        <v>1</v>
      </c>
      <c r="O59" s="266">
        <v>5</v>
      </c>
      <c r="P59" s="266">
        <v>1</v>
      </c>
      <c r="Q59" s="266">
        <v>3</v>
      </c>
      <c r="R59" s="266">
        <v>1</v>
      </c>
      <c r="S59" s="266">
        <v>3</v>
      </c>
      <c r="T59" s="446">
        <f t="shared" ref="T59:T76" si="7">(N59+O59+P59+Q59+R59+S59)/6</f>
        <v>2.3333333333333335</v>
      </c>
      <c r="U59" s="266">
        <v>1</v>
      </c>
      <c r="V59" s="266">
        <v>1</v>
      </c>
      <c r="W59" s="266">
        <v>0</v>
      </c>
      <c r="X59" s="266">
        <v>2</v>
      </c>
      <c r="Y59" s="446">
        <f t="shared" ref="Y59:Y76" si="8">(U59+V59+W59+X59)/4</f>
        <v>1</v>
      </c>
      <c r="Z59" s="446">
        <f t="shared" ref="Z59:Z77" si="9">T59*Y59</f>
        <v>2.3333333333333335</v>
      </c>
    </row>
    <row r="60" spans="1:26" ht="114">
      <c r="A60" s="384"/>
      <c r="B60" s="461" t="s">
        <v>1385</v>
      </c>
      <c r="C60" s="625" t="s">
        <v>1356</v>
      </c>
      <c r="D60" s="385" t="s">
        <v>1648</v>
      </c>
      <c r="E60" s="386" t="s">
        <v>1386</v>
      </c>
      <c r="F60" s="386" t="s">
        <v>277</v>
      </c>
      <c r="G60" s="386" t="s">
        <v>1380</v>
      </c>
      <c r="H60" s="385" t="s">
        <v>1381</v>
      </c>
      <c r="I60" s="387">
        <f t="shared" si="6"/>
        <v>2.6666666666666665</v>
      </c>
      <c r="J60" s="388" t="s">
        <v>972</v>
      </c>
      <c r="K60" s="386" t="s">
        <v>1383</v>
      </c>
      <c r="L60" s="386" t="s">
        <v>348</v>
      </c>
      <c r="M60" s="386" t="s">
        <v>1387</v>
      </c>
      <c r="N60" s="389">
        <v>1</v>
      </c>
      <c r="O60" s="390">
        <v>5</v>
      </c>
      <c r="P60" s="390">
        <v>1</v>
      </c>
      <c r="Q60" s="390">
        <v>5</v>
      </c>
      <c r="R60" s="390">
        <v>1</v>
      </c>
      <c r="S60" s="390">
        <v>3</v>
      </c>
      <c r="T60" s="558">
        <f t="shared" si="7"/>
        <v>2.6666666666666665</v>
      </c>
      <c r="U60" s="390">
        <v>1</v>
      </c>
      <c r="V60" s="390">
        <v>1</v>
      </c>
      <c r="W60" s="390">
        <v>0</v>
      </c>
      <c r="X60" s="390">
        <v>2</v>
      </c>
      <c r="Y60" s="558">
        <f t="shared" si="8"/>
        <v>1</v>
      </c>
      <c r="Z60" s="558">
        <f t="shared" si="9"/>
        <v>2.6666666666666665</v>
      </c>
    </row>
    <row r="61" spans="1:26" ht="171">
      <c r="A61" s="384"/>
      <c r="B61" s="462" t="s">
        <v>1388</v>
      </c>
      <c r="C61" s="457" t="s">
        <v>1362</v>
      </c>
      <c r="D61" s="388" t="s">
        <v>1647</v>
      </c>
      <c r="E61" s="386" t="s">
        <v>1389</v>
      </c>
      <c r="F61" s="386" t="s">
        <v>1379</v>
      </c>
      <c r="G61" s="386" t="s">
        <v>1390</v>
      </c>
      <c r="H61" s="385" t="s">
        <v>1381</v>
      </c>
      <c r="I61" s="387">
        <f t="shared" si="6"/>
        <v>2.6666666666666665</v>
      </c>
      <c r="J61" s="386" t="s">
        <v>1382</v>
      </c>
      <c r="K61" s="386" t="s">
        <v>1391</v>
      </c>
      <c r="L61" s="386" t="s">
        <v>348</v>
      </c>
      <c r="M61" s="386" t="s">
        <v>1392</v>
      </c>
      <c r="N61" s="389">
        <v>1</v>
      </c>
      <c r="O61" s="390">
        <v>5</v>
      </c>
      <c r="P61" s="390">
        <v>1</v>
      </c>
      <c r="Q61" s="390">
        <v>5</v>
      </c>
      <c r="R61" s="390">
        <v>1</v>
      </c>
      <c r="S61" s="390">
        <v>3</v>
      </c>
      <c r="T61" s="558">
        <f t="shared" si="7"/>
        <v>2.6666666666666665</v>
      </c>
      <c r="U61" s="390">
        <v>1</v>
      </c>
      <c r="V61" s="390">
        <v>1</v>
      </c>
      <c r="W61" s="390">
        <v>0</v>
      </c>
      <c r="X61" s="390">
        <v>2</v>
      </c>
      <c r="Y61" s="558">
        <f t="shared" si="8"/>
        <v>1</v>
      </c>
      <c r="Z61" s="558">
        <f t="shared" si="9"/>
        <v>2.6666666666666665</v>
      </c>
    </row>
    <row r="62" spans="1:26" ht="114">
      <c r="A62" s="384"/>
      <c r="B62" s="462" t="s">
        <v>1393</v>
      </c>
      <c r="C62" s="457" t="s">
        <v>1362</v>
      </c>
      <c r="D62" s="388" t="s">
        <v>1647</v>
      </c>
      <c r="E62" s="386" t="s">
        <v>1394</v>
      </c>
      <c r="F62" s="386" t="s">
        <v>1379</v>
      </c>
      <c r="G62" s="386" t="s">
        <v>1395</v>
      </c>
      <c r="H62" s="385" t="s">
        <v>1381</v>
      </c>
      <c r="I62" s="387">
        <f t="shared" si="6"/>
        <v>2.8333333333333335</v>
      </c>
      <c r="J62" s="386" t="s">
        <v>1396</v>
      </c>
      <c r="K62" s="386" t="s">
        <v>1397</v>
      </c>
      <c r="L62" s="386" t="s">
        <v>348</v>
      </c>
      <c r="M62" s="386" t="s">
        <v>1392</v>
      </c>
      <c r="N62" s="389">
        <v>2</v>
      </c>
      <c r="O62" s="390">
        <v>5</v>
      </c>
      <c r="P62" s="390">
        <v>1</v>
      </c>
      <c r="Q62" s="390">
        <v>5</v>
      </c>
      <c r="R62" s="390">
        <v>1</v>
      </c>
      <c r="S62" s="390">
        <v>3</v>
      </c>
      <c r="T62" s="558">
        <f t="shared" si="7"/>
        <v>2.8333333333333335</v>
      </c>
      <c r="U62" s="390">
        <v>1</v>
      </c>
      <c r="V62" s="390">
        <v>1</v>
      </c>
      <c r="W62" s="390">
        <v>0</v>
      </c>
      <c r="X62" s="390">
        <v>2</v>
      </c>
      <c r="Y62" s="558">
        <f t="shared" si="8"/>
        <v>1</v>
      </c>
      <c r="Z62" s="558">
        <f t="shared" si="9"/>
        <v>2.8333333333333335</v>
      </c>
    </row>
    <row r="63" spans="1:26" ht="170.25" customHeight="1">
      <c r="A63" s="384"/>
      <c r="B63" s="462" t="s">
        <v>1398</v>
      </c>
      <c r="C63" s="625" t="s">
        <v>1362</v>
      </c>
      <c r="D63" s="388" t="s">
        <v>1647</v>
      </c>
      <c r="E63" s="386" t="s">
        <v>1399</v>
      </c>
      <c r="F63" s="386" t="s">
        <v>1379</v>
      </c>
      <c r="G63" s="386" t="s">
        <v>1400</v>
      </c>
      <c r="H63" s="385" t="s">
        <v>1381</v>
      </c>
      <c r="I63" s="387">
        <f t="shared" si="6"/>
        <v>2.6666666666666665</v>
      </c>
      <c r="J63" s="386" t="s">
        <v>1382</v>
      </c>
      <c r="K63" s="386" t="s">
        <v>1383</v>
      </c>
      <c r="L63" s="386" t="s">
        <v>348</v>
      </c>
      <c r="M63" s="386" t="s">
        <v>1384</v>
      </c>
      <c r="N63" s="389">
        <v>1</v>
      </c>
      <c r="O63" s="390">
        <v>5</v>
      </c>
      <c r="P63" s="390">
        <v>1</v>
      </c>
      <c r="Q63" s="390">
        <v>5</v>
      </c>
      <c r="R63" s="390">
        <v>1</v>
      </c>
      <c r="S63" s="390">
        <v>3</v>
      </c>
      <c r="T63" s="558">
        <f t="shared" si="7"/>
        <v>2.6666666666666665</v>
      </c>
      <c r="U63" s="390">
        <v>1</v>
      </c>
      <c r="V63" s="390">
        <v>1</v>
      </c>
      <c r="W63" s="390">
        <v>0</v>
      </c>
      <c r="X63" s="390">
        <v>2</v>
      </c>
      <c r="Y63" s="558">
        <f t="shared" si="8"/>
        <v>1</v>
      </c>
      <c r="Z63" s="558">
        <f t="shared" si="9"/>
        <v>2.6666666666666665</v>
      </c>
    </row>
    <row r="64" spans="1:26" ht="114">
      <c r="A64" s="391" t="s">
        <v>206</v>
      </c>
      <c r="B64" s="462" t="s">
        <v>1401</v>
      </c>
      <c r="C64" s="625" t="s">
        <v>1356</v>
      </c>
      <c r="D64" s="385" t="s">
        <v>1648</v>
      </c>
      <c r="E64" s="386" t="s">
        <v>1402</v>
      </c>
      <c r="F64" s="386" t="s">
        <v>1403</v>
      </c>
      <c r="G64" s="386" t="s">
        <v>1404</v>
      </c>
      <c r="H64" s="385" t="s">
        <v>1381</v>
      </c>
      <c r="I64" s="387">
        <f t="shared" si="6"/>
        <v>2.6666666666666665</v>
      </c>
      <c r="J64" s="386" t="s">
        <v>1382</v>
      </c>
      <c r="K64" s="386" t="s">
        <v>1405</v>
      </c>
      <c r="L64" s="386" t="s">
        <v>348</v>
      </c>
      <c r="M64" s="386" t="s">
        <v>1392</v>
      </c>
      <c r="N64" s="389">
        <v>1</v>
      </c>
      <c r="O64" s="390">
        <v>5</v>
      </c>
      <c r="P64" s="390">
        <v>1</v>
      </c>
      <c r="Q64" s="390">
        <v>5</v>
      </c>
      <c r="R64" s="390">
        <v>1</v>
      </c>
      <c r="S64" s="390">
        <v>3</v>
      </c>
      <c r="T64" s="558">
        <f t="shared" si="7"/>
        <v>2.6666666666666665</v>
      </c>
      <c r="U64" s="390">
        <v>1</v>
      </c>
      <c r="V64" s="390">
        <v>1</v>
      </c>
      <c r="W64" s="390">
        <v>0</v>
      </c>
      <c r="X64" s="390">
        <v>2</v>
      </c>
      <c r="Y64" s="558">
        <f t="shared" si="8"/>
        <v>1</v>
      </c>
      <c r="Z64" s="558">
        <f t="shared" si="9"/>
        <v>2.6666666666666665</v>
      </c>
    </row>
    <row r="65" spans="1:26" ht="114">
      <c r="A65" s="384"/>
      <c r="B65" s="462" t="s">
        <v>1406</v>
      </c>
      <c r="C65" s="625" t="s">
        <v>1356</v>
      </c>
      <c r="D65" s="385" t="s">
        <v>1163</v>
      </c>
      <c r="E65" s="386" t="s">
        <v>1402</v>
      </c>
      <c r="F65" s="386" t="s">
        <v>1407</v>
      </c>
      <c r="G65" s="386" t="s">
        <v>1404</v>
      </c>
      <c r="H65" s="385" t="s">
        <v>1408</v>
      </c>
      <c r="I65" s="387">
        <f t="shared" si="6"/>
        <v>2.6666666666666665</v>
      </c>
      <c r="J65" s="386" t="s">
        <v>1409</v>
      </c>
      <c r="K65" s="386" t="s">
        <v>1410</v>
      </c>
      <c r="L65" s="386" t="s">
        <v>348</v>
      </c>
      <c r="M65" s="386" t="s">
        <v>1411</v>
      </c>
      <c r="N65" s="389">
        <v>1</v>
      </c>
      <c r="O65" s="390">
        <v>5</v>
      </c>
      <c r="P65" s="390">
        <v>1</v>
      </c>
      <c r="Q65" s="390">
        <v>5</v>
      </c>
      <c r="R65" s="390">
        <v>1</v>
      </c>
      <c r="S65" s="390">
        <v>3</v>
      </c>
      <c r="T65" s="558">
        <f t="shared" si="7"/>
        <v>2.6666666666666665</v>
      </c>
      <c r="U65" s="390">
        <v>1</v>
      </c>
      <c r="V65" s="390">
        <v>1</v>
      </c>
      <c r="W65" s="390">
        <v>0</v>
      </c>
      <c r="X65" s="390">
        <v>2</v>
      </c>
      <c r="Y65" s="558">
        <f t="shared" si="8"/>
        <v>1</v>
      </c>
      <c r="Z65" s="558">
        <f t="shared" si="9"/>
        <v>2.6666666666666665</v>
      </c>
    </row>
    <row r="66" spans="1:26" ht="114">
      <c r="A66" s="384"/>
      <c r="B66" s="462" t="s">
        <v>1412</v>
      </c>
      <c r="C66" s="625" t="s">
        <v>1356</v>
      </c>
      <c r="D66" s="385" t="s">
        <v>1648</v>
      </c>
      <c r="E66" s="386" t="s">
        <v>1413</v>
      </c>
      <c r="F66" s="386" t="s">
        <v>1414</v>
      </c>
      <c r="G66" s="386" t="s">
        <v>1415</v>
      </c>
      <c r="H66" s="385" t="s">
        <v>1381</v>
      </c>
      <c r="I66" s="392">
        <f t="shared" si="6"/>
        <v>5</v>
      </c>
      <c r="J66" s="381" t="s">
        <v>1416</v>
      </c>
      <c r="K66" s="386" t="s">
        <v>1417</v>
      </c>
      <c r="L66" s="386" t="s">
        <v>348</v>
      </c>
      <c r="M66" s="386" t="s">
        <v>1418</v>
      </c>
      <c r="N66" s="389">
        <v>1</v>
      </c>
      <c r="O66" s="390">
        <v>5</v>
      </c>
      <c r="P66" s="390">
        <v>5</v>
      </c>
      <c r="Q66" s="390">
        <v>5</v>
      </c>
      <c r="R66" s="390">
        <v>1</v>
      </c>
      <c r="S66" s="390">
        <v>3</v>
      </c>
      <c r="T66" s="558">
        <f t="shared" si="7"/>
        <v>3.3333333333333335</v>
      </c>
      <c r="U66" s="390">
        <v>1</v>
      </c>
      <c r="V66" s="390">
        <v>1</v>
      </c>
      <c r="W66" s="390">
        <v>0</v>
      </c>
      <c r="X66" s="390">
        <v>4</v>
      </c>
      <c r="Y66" s="558">
        <f t="shared" si="8"/>
        <v>1.5</v>
      </c>
      <c r="Z66" s="558">
        <f t="shared" si="9"/>
        <v>5</v>
      </c>
    </row>
    <row r="67" spans="1:26" ht="114">
      <c r="A67" s="384"/>
      <c r="B67" s="462" t="s">
        <v>1419</v>
      </c>
      <c r="C67" s="625" t="s">
        <v>1356</v>
      </c>
      <c r="D67" s="385" t="s">
        <v>1648</v>
      </c>
      <c r="E67" s="386" t="s">
        <v>1420</v>
      </c>
      <c r="F67" s="386" t="s">
        <v>1421</v>
      </c>
      <c r="G67" s="386" t="s">
        <v>1422</v>
      </c>
      <c r="H67" s="385" t="s">
        <v>1381</v>
      </c>
      <c r="I67" s="392">
        <f t="shared" si="6"/>
        <v>5.25</v>
      </c>
      <c r="J67" s="386" t="s">
        <v>1423</v>
      </c>
      <c r="K67" s="386" t="s">
        <v>1424</v>
      </c>
      <c r="L67" s="386" t="s">
        <v>348</v>
      </c>
      <c r="M67" s="386" t="s">
        <v>1418</v>
      </c>
      <c r="N67" s="389">
        <v>2</v>
      </c>
      <c r="O67" s="390">
        <v>5</v>
      </c>
      <c r="P67" s="390">
        <v>5</v>
      </c>
      <c r="Q67" s="390">
        <v>5</v>
      </c>
      <c r="R67" s="390">
        <v>1</v>
      </c>
      <c r="S67" s="390">
        <v>3</v>
      </c>
      <c r="T67" s="558">
        <f t="shared" si="7"/>
        <v>3.5</v>
      </c>
      <c r="U67" s="390">
        <v>1</v>
      </c>
      <c r="V67" s="390">
        <v>1</v>
      </c>
      <c r="W67" s="390">
        <v>0</v>
      </c>
      <c r="X67" s="390">
        <v>4</v>
      </c>
      <c r="Y67" s="558">
        <f t="shared" si="8"/>
        <v>1.5</v>
      </c>
      <c r="Z67" s="558">
        <f t="shared" si="9"/>
        <v>5.25</v>
      </c>
    </row>
    <row r="68" spans="1:26" ht="114">
      <c r="A68" s="384"/>
      <c r="B68" s="462" t="s">
        <v>1425</v>
      </c>
      <c r="C68" s="625" t="s">
        <v>1356</v>
      </c>
      <c r="D68" s="385" t="s">
        <v>1648</v>
      </c>
      <c r="E68" s="386" t="s">
        <v>1426</v>
      </c>
      <c r="F68" s="386" t="s">
        <v>1403</v>
      </c>
      <c r="G68" s="386" t="s">
        <v>1427</v>
      </c>
      <c r="H68" s="385" t="s">
        <v>1381</v>
      </c>
      <c r="I68" s="392">
        <f t="shared" si="6"/>
        <v>4.25</v>
      </c>
      <c r="J68" s="386" t="s">
        <v>1030</v>
      </c>
      <c r="K68" s="386" t="s">
        <v>1428</v>
      </c>
      <c r="L68" s="386" t="s">
        <v>348</v>
      </c>
      <c r="M68" s="386" t="s">
        <v>1418</v>
      </c>
      <c r="N68" s="389">
        <v>2</v>
      </c>
      <c r="O68" s="390">
        <v>5</v>
      </c>
      <c r="P68" s="390">
        <v>1</v>
      </c>
      <c r="Q68" s="390">
        <v>5</v>
      </c>
      <c r="R68" s="390">
        <v>1</v>
      </c>
      <c r="S68" s="390">
        <v>3</v>
      </c>
      <c r="T68" s="558">
        <f t="shared" si="7"/>
        <v>2.8333333333333335</v>
      </c>
      <c r="U68" s="390">
        <v>1</v>
      </c>
      <c r="V68" s="390">
        <v>1</v>
      </c>
      <c r="W68" s="390">
        <v>0</v>
      </c>
      <c r="X68" s="390">
        <v>4</v>
      </c>
      <c r="Y68" s="558">
        <f t="shared" si="8"/>
        <v>1.5</v>
      </c>
      <c r="Z68" s="558">
        <f t="shared" si="9"/>
        <v>4.25</v>
      </c>
    </row>
    <row r="69" spans="1:26" ht="114">
      <c r="A69" s="384"/>
      <c r="B69" s="462" t="s">
        <v>1429</v>
      </c>
      <c r="C69" s="625" t="s">
        <v>1356</v>
      </c>
      <c r="D69" s="385" t="s">
        <v>1648</v>
      </c>
      <c r="E69" s="386" t="s">
        <v>1430</v>
      </c>
      <c r="F69" s="386" t="s">
        <v>1431</v>
      </c>
      <c r="G69" s="386" t="s">
        <v>1432</v>
      </c>
      <c r="H69" s="385" t="s">
        <v>1381</v>
      </c>
      <c r="I69" s="387">
        <f t="shared" si="6"/>
        <v>2.6666666666666665</v>
      </c>
      <c r="J69" s="386" t="s">
        <v>1433</v>
      </c>
      <c r="K69" s="386" t="s">
        <v>1434</v>
      </c>
      <c r="L69" s="386" t="s">
        <v>348</v>
      </c>
      <c r="M69" s="386" t="s">
        <v>1411</v>
      </c>
      <c r="N69" s="389">
        <v>1</v>
      </c>
      <c r="O69" s="390">
        <v>5</v>
      </c>
      <c r="P69" s="390">
        <v>1</v>
      </c>
      <c r="Q69" s="390">
        <v>5</v>
      </c>
      <c r="R69" s="390">
        <v>1</v>
      </c>
      <c r="S69" s="390">
        <v>3</v>
      </c>
      <c r="T69" s="558">
        <f t="shared" si="7"/>
        <v>2.6666666666666665</v>
      </c>
      <c r="U69" s="390">
        <v>1</v>
      </c>
      <c r="V69" s="390">
        <v>1</v>
      </c>
      <c r="W69" s="390">
        <v>0</v>
      </c>
      <c r="X69" s="390">
        <v>2</v>
      </c>
      <c r="Y69" s="558">
        <f t="shared" si="8"/>
        <v>1</v>
      </c>
      <c r="Z69" s="558">
        <f t="shared" si="9"/>
        <v>2.6666666666666665</v>
      </c>
    </row>
    <row r="70" spans="1:26" ht="99.75">
      <c r="A70" s="384"/>
      <c r="B70" s="462" t="s">
        <v>1435</v>
      </c>
      <c r="C70" s="457" t="s">
        <v>1362</v>
      </c>
      <c r="D70" s="388" t="s">
        <v>1647</v>
      </c>
      <c r="E70" s="386" t="s">
        <v>1436</v>
      </c>
      <c r="F70" s="386" t="s">
        <v>1379</v>
      </c>
      <c r="G70" s="386" t="s">
        <v>1437</v>
      </c>
      <c r="H70" s="385" t="s">
        <v>1381</v>
      </c>
      <c r="I70" s="387">
        <f t="shared" si="6"/>
        <v>2.6666666666666665</v>
      </c>
      <c r="J70" s="386" t="s">
        <v>1438</v>
      </c>
      <c r="K70" s="386" t="s">
        <v>1439</v>
      </c>
      <c r="L70" s="386" t="s">
        <v>348</v>
      </c>
      <c r="M70" s="386" t="s">
        <v>1440</v>
      </c>
      <c r="N70" s="389">
        <v>1</v>
      </c>
      <c r="O70" s="390">
        <v>5</v>
      </c>
      <c r="P70" s="390">
        <v>1</v>
      </c>
      <c r="Q70" s="390">
        <v>5</v>
      </c>
      <c r="R70" s="390">
        <v>1</v>
      </c>
      <c r="S70" s="390">
        <v>3</v>
      </c>
      <c r="T70" s="558">
        <f t="shared" si="7"/>
        <v>2.6666666666666665</v>
      </c>
      <c r="U70" s="390">
        <v>1</v>
      </c>
      <c r="V70" s="390">
        <v>1</v>
      </c>
      <c r="W70" s="390">
        <v>0</v>
      </c>
      <c r="X70" s="390">
        <v>2</v>
      </c>
      <c r="Y70" s="558">
        <f t="shared" si="8"/>
        <v>1</v>
      </c>
      <c r="Z70" s="558">
        <f t="shared" si="9"/>
        <v>2.6666666666666665</v>
      </c>
    </row>
    <row r="71" spans="1:26" ht="114">
      <c r="A71" s="384"/>
      <c r="B71" s="462" t="s">
        <v>1441</v>
      </c>
      <c r="C71" s="625" t="s">
        <v>1362</v>
      </c>
      <c r="D71" s="388" t="s">
        <v>1377</v>
      </c>
      <c r="E71" s="386" t="s">
        <v>1442</v>
      </c>
      <c r="F71" s="386" t="s">
        <v>1379</v>
      </c>
      <c r="G71" s="386" t="s">
        <v>1443</v>
      </c>
      <c r="H71" s="385" t="s">
        <v>1381</v>
      </c>
      <c r="I71" s="387">
        <f t="shared" si="6"/>
        <v>2.6666666666666665</v>
      </c>
      <c r="J71" s="386" t="s">
        <v>1382</v>
      </c>
      <c r="K71" s="386" t="s">
        <v>1444</v>
      </c>
      <c r="L71" s="386" t="s">
        <v>348</v>
      </c>
      <c r="M71" s="386" t="s">
        <v>1445</v>
      </c>
      <c r="N71" s="389">
        <v>1</v>
      </c>
      <c r="O71" s="390">
        <v>5</v>
      </c>
      <c r="P71" s="390">
        <v>1</v>
      </c>
      <c r="Q71" s="390">
        <v>5</v>
      </c>
      <c r="R71" s="390">
        <v>1</v>
      </c>
      <c r="S71" s="390">
        <v>3</v>
      </c>
      <c r="T71" s="558">
        <f t="shared" si="7"/>
        <v>2.6666666666666665</v>
      </c>
      <c r="U71" s="390">
        <v>1</v>
      </c>
      <c r="V71" s="390">
        <v>1</v>
      </c>
      <c r="W71" s="390">
        <v>0</v>
      </c>
      <c r="X71" s="390">
        <v>2</v>
      </c>
      <c r="Y71" s="558">
        <f t="shared" si="8"/>
        <v>1</v>
      </c>
      <c r="Z71" s="558">
        <f t="shared" si="9"/>
        <v>2.6666666666666665</v>
      </c>
    </row>
    <row r="72" spans="1:26" ht="114">
      <c r="A72" s="384"/>
      <c r="B72" s="462" t="s">
        <v>1446</v>
      </c>
      <c r="C72" s="625" t="s">
        <v>1356</v>
      </c>
      <c r="D72" s="385" t="s">
        <v>1648</v>
      </c>
      <c r="E72" s="386" t="s">
        <v>1447</v>
      </c>
      <c r="F72" s="386" t="s">
        <v>1448</v>
      </c>
      <c r="G72" s="386" t="s">
        <v>1449</v>
      </c>
      <c r="H72" s="385" t="s">
        <v>1381</v>
      </c>
      <c r="I72" s="387">
        <f t="shared" si="6"/>
        <v>2.8333333333333335</v>
      </c>
      <c r="J72" s="386" t="s">
        <v>1450</v>
      </c>
      <c r="K72" s="386" t="s">
        <v>1451</v>
      </c>
      <c r="L72" s="386" t="s">
        <v>348</v>
      </c>
      <c r="M72" s="386" t="s">
        <v>1445</v>
      </c>
      <c r="N72" s="389">
        <v>2</v>
      </c>
      <c r="O72" s="390">
        <v>5</v>
      </c>
      <c r="P72" s="390">
        <v>1</v>
      </c>
      <c r="Q72" s="390">
        <v>5</v>
      </c>
      <c r="R72" s="390">
        <v>1</v>
      </c>
      <c r="S72" s="390">
        <v>3</v>
      </c>
      <c r="T72" s="558">
        <f t="shared" si="7"/>
        <v>2.8333333333333335</v>
      </c>
      <c r="U72" s="390">
        <v>1</v>
      </c>
      <c r="V72" s="390">
        <v>1</v>
      </c>
      <c r="W72" s="390">
        <v>0</v>
      </c>
      <c r="X72" s="390">
        <v>2</v>
      </c>
      <c r="Y72" s="558">
        <f t="shared" si="8"/>
        <v>1</v>
      </c>
      <c r="Z72" s="558">
        <f t="shared" si="9"/>
        <v>2.8333333333333335</v>
      </c>
    </row>
    <row r="73" spans="1:26" ht="114">
      <c r="A73" s="384"/>
      <c r="B73" s="462" t="s">
        <v>1452</v>
      </c>
      <c r="C73" s="625" t="s">
        <v>1362</v>
      </c>
      <c r="D73" s="388" t="s">
        <v>1647</v>
      </c>
      <c r="E73" s="386" t="s">
        <v>1453</v>
      </c>
      <c r="F73" s="386" t="s">
        <v>1379</v>
      </c>
      <c r="G73" s="386" t="s">
        <v>1454</v>
      </c>
      <c r="H73" s="385" t="s">
        <v>1381</v>
      </c>
      <c r="I73" s="387">
        <f t="shared" si="6"/>
        <v>2.8333333333333335</v>
      </c>
      <c r="J73" s="386" t="s">
        <v>1382</v>
      </c>
      <c r="K73" s="386" t="s">
        <v>1455</v>
      </c>
      <c r="L73" s="386" t="s">
        <v>348</v>
      </c>
      <c r="M73" s="386" t="s">
        <v>1445</v>
      </c>
      <c r="N73" s="389">
        <v>2</v>
      </c>
      <c r="O73" s="390">
        <v>5</v>
      </c>
      <c r="P73" s="390">
        <v>1</v>
      </c>
      <c r="Q73" s="390">
        <v>5</v>
      </c>
      <c r="R73" s="390">
        <v>1</v>
      </c>
      <c r="S73" s="390">
        <v>3</v>
      </c>
      <c r="T73" s="558">
        <f t="shared" si="7"/>
        <v>2.8333333333333335</v>
      </c>
      <c r="U73" s="390">
        <v>1</v>
      </c>
      <c r="V73" s="390">
        <v>1</v>
      </c>
      <c r="W73" s="390">
        <v>0</v>
      </c>
      <c r="X73" s="390">
        <v>2</v>
      </c>
      <c r="Y73" s="558">
        <f t="shared" si="8"/>
        <v>1</v>
      </c>
      <c r="Z73" s="558">
        <f t="shared" si="9"/>
        <v>2.8333333333333335</v>
      </c>
    </row>
    <row r="74" spans="1:26" ht="114">
      <c r="A74" s="384"/>
      <c r="B74" s="462" t="s">
        <v>1456</v>
      </c>
      <c r="C74" s="625" t="s">
        <v>1356</v>
      </c>
      <c r="D74" s="385" t="s">
        <v>1648</v>
      </c>
      <c r="E74" s="386" t="s">
        <v>1457</v>
      </c>
      <c r="F74" s="386" t="s">
        <v>1458</v>
      </c>
      <c r="G74" s="386" t="s">
        <v>1459</v>
      </c>
      <c r="H74" s="385" t="s">
        <v>1381</v>
      </c>
      <c r="I74" s="392">
        <f t="shared" si="6"/>
        <v>4.75</v>
      </c>
      <c r="J74" s="386" t="s">
        <v>1460</v>
      </c>
      <c r="K74" s="386" t="s">
        <v>1461</v>
      </c>
      <c r="L74" s="386" t="s">
        <v>348</v>
      </c>
      <c r="M74" s="386" t="s">
        <v>1445</v>
      </c>
      <c r="N74" s="389">
        <v>2</v>
      </c>
      <c r="O74" s="390">
        <v>5</v>
      </c>
      <c r="P74" s="390">
        <v>3</v>
      </c>
      <c r="Q74" s="390">
        <v>5</v>
      </c>
      <c r="R74" s="390">
        <v>1</v>
      </c>
      <c r="S74" s="390">
        <v>3</v>
      </c>
      <c r="T74" s="558">
        <f t="shared" si="7"/>
        <v>3.1666666666666665</v>
      </c>
      <c r="U74" s="390">
        <v>1</v>
      </c>
      <c r="V74" s="390">
        <v>1</v>
      </c>
      <c r="W74" s="390">
        <v>0</v>
      </c>
      <c r="X74" s="390">
        <v>4</v>
      </c>
      <c r="Y74" s="558">
        <f t="shared" si="8"/>
        <v>1.5</v>
      </c>
      <c r="Z74" s="558">
        <f t="shared" si="9"/>
        <v>4.75</v>
      </c>
    </row>
    <row r="75" spans="1:26" ht="99.75">
      <c r="A75" s="384"/>
      <c r="B75" s="462" t="s">
        <v>1462</v>
      </c>
      <c r="C75" s="625" t="s">
        <v>1356</v>
      </c>
      <c r="D75" s="388" t="s">
        <v>1647</v>
      </c>
      <c r="E75" s="386" t="s">
        <v>1463</v>
      </c>
      <c r="F75" s="386" t="s">
        <v>1464</v>
      </c>
      <c r="G75" s="386" t="s">
        <v>1465</v>
      </c>
      <c r="H75" s="385" t="s">
        <v>1381</v>
      </c>
      <c r="I75" s="387">
        <f t="shared" si="6"/>
        <v>3</v>
      </c>
      <c r="J75" s="386" t="s">
        <v>1466</v>
      </c>
      <c r="K75" s="386" t="s">
        <v>1467</v>
      </c>
      <c r="L75" s="386" t="s">
        <v>348</v>
      </c>
      <c r="M75" s="386" t="s">
        <v>1468</v>
      </c>
      <c r="N75" s="389">
        <v>1</v>
      </c>
      <c r="O75" s="390">
        <v>5</v>
      </c>
      <c r="P75" s="390">
        <v>3</v>
      </c>
      <c r="Q75" s="390">
        <v>5</v>
      </c>
      <c r="R75" s="390">
        <v>1</v>
      </c>
      <c r="S75" s="390">
        <v>3</v>
      </c>
      <c r="T75" s="558">
        <f t="shared" si="7"/>
        <v>3</v>
      </c>
      <c r="U75" s="390">
        <v>1</v>
      </c>
      <c r="V75" s="390">
        <v>1</v>
      </c>
      <c r="W75" s="390">
        <v>0</v>
      </c>
      <c r="X75" s="390">
        <v>2</v>
      </c>
      <c r="Y75" s="558">
        <f t="shared" si="8"/>
        <v>1</v>
      </c>
      <c r="Z75" s="558">
        <f t="shared" si="9"/>
        <v>3</v>
      </c>
    </row>
    <row r="76" spans="1:26" ht="99.75">
      <c r="A76" s="384"/>
      <c r="B76" s="547" t="s">
        <v>1469</v>
      </c>
      <c r="C76" s="625" t="s">
        <v>1362</v>
      </c>
      <c r="D76" s="388" t="s">
        <v>1647</v>
      </c>
      <c r="E76" s="381" t="s">
        <v>1470</v>
      </c>
      <c r="F76" s="381" t="s">
        <v>1379</v>
      </c>
      <c r="G76" s="381" t="s">
        <v>1471</v>
      </c>
      <c r="H76" s="318" t="s">
        <v>1381</v>
      </c>
      <c r="I76" s="393">
        <f t="shared" si="6"/>
        <v>5.25</v>
      </c>
      <c r="J76" s="381" t="s">
        <v>1382</v>
      </c>
      <c r="K76" s="381" t="s">
        <v>1467</v>
      </c>
      <c r="L76" s="381" t="s">
        <v>348</v>
      </c>
      <c r="M76" s="381" t="s">
        <v>1445</v>
      </c>
      <c r="N76" s="395">
        <v>2</v>
      </c>
      <c r="O76" s="394">
        <v>5</v>
      </c>
      <c r="P76" s="394">
        <v>5</v>
      </c>
      <c r="Q76" s="394">
        <v>5</v>
      </c>
      <c r="R76" s="394">
        <v>1</v>
      </c>
      <c r="S76" s="394">
        <v>3</v>
      </c>
      <c r="T76" s="559">
        <f t="shared" si="7"/>
        <v>3.5</v>
      </c>
      <c r="U76" s="394">
        <v>1</v>
      </c>
      <c r="V76" s="394">
        <v>1</v>
      </c>
      <c r="W76" s="394">
        <v>0</v>
      </c>
      <c r="X76" s="394">
        <v>4</v>
      </c>
      <c r="Y76" s="559">
        <f t="shared" si="8"/>
        <v>1.5</v>
      </c>
      <c r="Z76" s="559">
        <f t="shared" si="9"/>
        <v>5.25</v>
      </c>
    </row>
    <row r="77" spans="1:26" ht="105" customHeight="1">
      <c r="A77" s="384"/>
      <c r="B77" s="548"/>
      <c r="C77" s="457" t="s">
        <v>1362</v>
      </c>
      <c r="D77" s="550" t="s">
        <v>1666</v>
      </c>
      <c r="E77" s="381" t="s">
        <v>1665</v>
      </c>
      <c r="F77" s="336" t="s">
        <v>1658</v>
      </c>
      <c r="G77" s="381" t="s">
        <v>1667</v>
      </c>
      <c r="H77" s="318" t="s">
        <v>1659</v>
      </c>
      <c r="I77" s="549">
        <f>Z77</f>
        <v>3.5</v>
      </c>
      <c r="J77" s="310" t="s">
        <v>1662</v>
      </c>
      <c r="K77" s="113" t="s">
        <v>376</v>
      </c>
      <c r="L77" s="113" t="s">
        <v>264</v>
      </c>
      <c r="M77" s="113" t="s">
        <v>265</v>
      </c>
      <c r="N77" s="196">
        <v>2</v>
      </c>
      <c r="O77" s="357">
        <v>5</v>
      </c>
      <c r="P77" s="357">
        <v>1</v>
      </c>
      <c r="Q77" s="357">
        <v>1</v>
      </c>
      <c r="R77" s="357">
        <v>1</v>
      </c>
      <c r="S77" s="357">
        <v>2</v>
      </c>
      <c r="T77" s="412">
        <v>2</v>
      </c>
      <c r="U77" s="357">
        <v>1</v>
      </c>
      <c r="V77" s="357">
        <v>1</v>
      </c>
      <c r="W77" s="357">
        <v>2</v>
      </c>
      <c r="X77" s="357">
        <v>3</v>
      </c>
      <c r="Y77" s="198">
        <v>1.75</v>
      </c>
      <c r="Z77" s="198">
        <f t="shared" si="9"/>
        <v>3.5</v>
      </c>
    </row>
  </sheetData>
  <mergeCells count="56">
    <mergeCell ref="D11:D17"/>
    <mergeCell ref="C11:C17"/>
    <mergeCell ref="B11:B17"/>
    <mergeCell ref="W11:W17"/>
    <mergeCell ref="V11:V17"/>
    <mergeCell ref="U11:U17"/>
    <mergeCell ref="T11:T17"/>
    <mergeCell ref="F11:F17"/>
    <mergeCell ref="A1:Z1"/>
    <mergeCell ref="A2:Z2"/>
    <mergeCell ref="A3:Z3"/>
    <mergeCell ref="N7:Z7"/>
    <mergeCell ref="P11:P17"/>
    <mergeCell ref="Q11:Q17"/>
    <mergeCell ref="G11:G17"/>
    <mergeCell ref="R11:R17"/>
    <mergeCell ref="S11:S17"/>
    <mergeCell ref="J11:J17"/>
    <mergeCell ref="L11:L17"/>
    <mergeCell ref="O11:O17"/>
    <mergeCell ref="H11:H17"/>
    <mergeCell ref="I11:I17"/>
    <mergeCell ref="M11:M17"/>
    <mergeCell ref="N11:N17"/>
    <mergeCell ref="A44:A56"/>
    <mergeCell ref="A23:A28"/>
    <mergeCell ref="A29:A43"/>
    <mergeCell ref="B37:B38"/>
    <mergeCell ref="B42:B43"/>
    <mergeCell ref="O18:O22"/>
    <mergeCell ref="P18:P22"/>
    <mergeCell ref="Q18:Q22"/>
    <mergeCell ref="R18:R22"/>
    <mergeCell ref="S18:S22"/>
    <mergeCell ref="X11:X17"/>
    <mergeCell ref="Y11:Y17"/>
    <mergeCell ref="Z11:Z17"/>
    <mergeCell ref="K13:K17"/>
    <mergeCell ref="B18:B22"/>
    <mergeCell ref="C18:C22"/>
    <mergeCell ref="D18:D22"/>
    <mergeCell ref="F18:F22"/>
    <mergeCell ref="G18:G22"/>
    <mergeCell ref="H18:H22"/>
    <mergeCell ref="I18:I22"/>
    <mergeCell ref="K18:K22"/>
    <mergeCell ref="L18:L22"/>
    <mergeCell ref="M18:M22"/>
    <mergeCell ref="N18:N22"/>
    <mergeCell ref="Z18:Z22"/>
    <mergeCell ref="Y18:Y22"/>
    <mergeCell ref="T18:T22"/>
    <mergeCell ref="U18:U22"/>
    <mergeCell ref="V18:V22"/>
    <mergeCell ref="W18:W22"/>
    <mergeCell ref="X18:X22"/>
  </mergeCells>
  <phoneticPr fontId="20" type="noConversion"/>
  <hyperlinks>
    <hyperlink ref="E37" r:id="rId1" display="http://www.amianto.lombardia.it/files/files/LR 29 settembre 2003 N 17.pdf"/>
  </hyperlinks>
  <pageMargins left="0.7" right="0.7" top="0.75" bottom="0.75" header="0.3" footer="0.3"/>
  <pageSetup paperSize="8" scale="56" fitToHeight="0" orientation="landscape" r:id="rId2"/>
  <headerFooter alignWithMargins="0"/>
  <rowBreaks count="6" manualBreakCount="6">
    <brk id="23" max="25" man="1"/>
    <brk id="29" max="25" man="1"/>
    <brk id="39" max="25" man="1"/>
    <brk id="43" max="25" man="1"/>
    <brk id="58" max="25" man="1"/>
    <brk id="71" max="25" man="1"/>
  </rowBreaks>
  <colBreaks count="1" manualBreakCount="1">
    <brk id="26" max="1048575" man="1"/>
  </colBreaks>
</worksheet>
</file>

<file path=xl/worksheets/sheet9.xml><?xml version="1.0" encoding="utf-8"?>
<worksheet xmlns="http://schemas.openxmlformats.org/spreadsheetml/2006/main" xmlns:r="http://schemas.openxmlformats.org/officeDocument/2006/relationships">
  <dimension ref="A1:Z34"/>
  <sheetViews>
    <sheetView topLeftCell="A25" zoomScaleNormal="100" zoomScaleSheetLayoutView="50" workbookViewId="0">
      <selection activeCell="K39" sqref="K39"/>
    </sheetView>
  </sheetViews>
  <sheetFormatPr defaultColWidth="10.85546875" defaultRowHeight="15"/>
  <cols>
    <col min="1" max="1" width="24.42578125" style="278" customWidth="1"/>
    <col min="2" max="2" width="30.28515625" style="278" customWidth="1"/>
    <col min="3" max="3" width="11.7109375" style="278" customWidth="1"/>
    <col min="4" max="4" width="21" style="278" customWidth="1"/>
    <col min="5" max="5" width="16" style="278" customWidth="1"/>
    <col min="6" max="6" width="22" style="278" bestFit="1" customWidth="1"/>
    <col min="7" max="7" width="26.140625" style="278" customWidth="1"/>
    <col min="8" max="8" width="36.5703125" style="278" customWidth="1"/>
    <col min="9" max="9" width="10.85546875" style="278" customWidth="1"/>
    <col min="10" max="10" width="20.85546875" style="278" customWidth="1"/>
    <col min="11" max="11" width="24.28515625" style="278" customWidth="1"/>
    <col min="12" max="12" width="20.42578125" style="278" customWidth="1"/>
    <col min="13" max="13" width="16.5703125" style="278" bestFit="1" customWidth="1"/>
    <col min="14" max="14" width="4.7109375" style="278" customWidth="1"/>
    <col min="15" max="15" width="4" style="278" customWidth="1"/>
    <col min="16" max="19" width="4.28515625" style="278" bestFit="1" customWidth="1"/>
    <col min="20" max="20" width="7.42578125" style="560" customWidth="1"/>
    <col min="21" max="24" width="4.28515625" style="278" bestFit="1" customWidth="1"/>
    <col min="25" max="25" width="8" style="560" customWidth="1"/>
    <col min="26" max="26" width="8.7109375" style="560" customWidth="1"/>
    <col min="27" max="16384" width="10.85546875" style="263"/>
  </cols>
  <sheetData>
    <row r="1" spans="1:26" ht="14.25">
      <c r="A1" s="922" t="s">
        <v>1722</v>
      </c>
      <c r="B1" s="923"/>
      <c r="C1" s="923"/>
      <c r="D1" s="923"/>
      <c r="E1" s="923"/>
      <c r="F1" s="923"/>
      <c r="G1" s="923"/>
      <c r="H1" s="923"/>
      <c r="I1" s="923"/>
      <c r="J1" s="923"/>
      <c r="K1" s="923"/>
      <c r="L1" s="923"/>
      <c r="M1" s="923"/>
      <c r="N1" s="923"/>
      <c r="O1" s="923"/>
      <c r="P1" s="923"/>
      <c r="Q1" s="923"/>
      <c r="R1" s="923"/>
      <c r="S1" s="923"/>
      <c r="T1" s="923"/>
      <c r="U1" s="923"/>
      <c r="V1" s="923"/>
      <c r="W1" s="923"/>
      <c r="X1" s="923"/>
      <c r="Y1" s="923"/>
      <c r="Z1" s="924"/>
    </row>
    <row r="2" spans="1:26" ht="14.25">
      <c r="A2" s="925" t="s">
        <v>362</v>
      </c>
      <c r="B2" s="926"/>
      <c r="C2" s="926"/>
      <c r="D2" s="926"/>
      <c r="E2" s="926"/>
      <c r="F2" s="926"/>
      <c r="G2" s="926"/>
      <c r="H2" s="926"/>
      <c r="I2" s="926"/>
      <c r="J2" s="926"/>
      <c r="K2" s="926"/>
      <c r="L2" s="926"/>
      <c r="M2" s="926"/>
      <c r="N2" s="926"/>
      <c r="O2" s="926"/>
      <c r="P2" s="926"/>
      <c r="Q2" s="926"/>
      <c r="R2" s="926"/>
      <c r="S2" s="926"/>
      <c r="T2" s="926"/>
      <c r="U2" s="926"/>
      <c r="V2" s="926"/>
      <c r="W2" s="926"/>
      <c r="X2" s="926"/>
      <c r="Y2" s="926"/>
      <c r="Z2" s="927"/>
    </row>
    <row r="3" spans="1:26" ht="14.25">
      <c r="A3" s="928" t="s">
        <v>362</v>
      </c>
      <c r="B3" s="929"/>
      <c r="C3" s="929"/>
      <c r="D3" s="929"/>
      <c r="E3" s="929"/>
      <c r="F3" s="929"/>
      <c r="G3" s="929"/>
      <c r="H3" s="929"/>
      <c r="I3" s="929"/>
      <c r="J3" s="929"/>
      <c r="K3" s="929"/>
      <c r="L3" s="929"/>
      <c r="M3" s="929"/>
      <c r="N3" s="929"/>
      <c r="O3" s="929"/>
      <c r="P3" s="929"/>
      <c r="Q3" s="929"/>
      <c r="R3" s="929"/>
      <c r="S3" s="929"/>
      <c r="T3" s="929"/>
      <c r="U3" s="929"/>
      <c r="V3" s="929"/>
      <c r="W3" s="929"/>
      <c r="X3" s="929"/>
      <c r="Y3" s="929"/>
      <c r="Z3" s="930"/>
    </row>
    <row r="4" spans="1:26" ht="14.25">
      <c r="A4" s="282"/>
      <c r="B4" s="283"/>
      <c r="C4" s="283"/>
      <c r="D4" s="280"/>
      <c r="E4" s="280"/>
      <c r="F4" s="280"/>
      <c r="G4" s="280"/>
      <c r="H4" s="280"/>
      <c r="I4" s="281"/>
      <c r="J4" s="280"/>
      <c r="K4" s="280"/>
      <c r="L4" s="280"/>
      <c r="M4" s="280"/>
      <c r="N4" s="281"/>
      <c r="O4" s="281"/>
      <c r="P4" s="281"/>
      <c r="Q4" s="281"/>
      <c r="R4" s="281"/>
      <c r="S4" s="281"/>
      <c r="T4" s="283"/>
      <c r="U4" s="281"/>
      <c r="V4" s="281"/>
      <c r="W4" s="281"/>
      <c r="X4" s="281"/>
      <c r="Y4" s="283"/>
      <c r="Z4" s="283"/>
    </row>
    <row r="5" spans="1:26" ht="14.25">
      <c r="A5" s="282"/>
      <c r="B5" s="283"/>
      <c r="C5" s="283"/>
      <c r="D5" s="280"/>
      <c r="E5" s="280"/>
      <c r="F5" s="280"/>
      <c r="G5" s="280"/>
      <c r="H5" s="280"/>
      <c r="I5" s="281"/>
      <c r="J5" s="280"/>
      <c r="K5" s="280"/>
      <c r="L5" s="280"/>
      <c r="M5" s="280"/>
      <c r="N5" s="281"/>
      <c r="O5" s="281"/>
      <c r="P5" s="281"/>
      <c r="Q5" s="281"/>
      <c r="R5" s="281"/>
      <c r="S5" s="281"/>
      <c r="T5" s="283"/>
      <c r="U5" s="281"/>
      <c r="V5" s="281"/>
      <c r="W5" s="281"/>
      <c r="X5" s="281"/>
      <c r="Y5" s="283"/>
      <c r="Z5" s="283"/>
    </row>
    <row r="6" spans="1:26" ht="14.25">
      <c r="A6" s="282"/>
      <c r="B6" s="101" t="s">
        <v>231</v>
      </c>
      <c r="C6" s="101"/>
      <c r="D6" s="103" t="s">
        <v>232</v>
      </c>
      <c r="E6" s="104" t="s">
        <v>233</v>
      </c>
      <c r="F6" s="105" t="s">
        <v>234</v>
      </c>
      <c r="G6" s="106" t="s">
        <v>235</v>
      </c>
      <c r="H6" s="280"/>
      <c r="I6" s="281"/>
      <c r="J6" s="280"/>
      <c r="K6" s="280"/>
      <c r="L6" s="280"/>
      <c r="M6" s="280"/>
      <c r="N6" s="281"/>
      <c r="O6" s="281"/>
      <c r="P6" s="281"/>
      <c r="Q6" s="281"/>
      <c r="R6" s="281"/>
      <c r="S6" s="281"/>
      <c r="T6" s="283"/>
      <c r="U6" s="281"/>
      <c r="V6" s="281"/>
      <c r="W6" s="281"/>
      <c r="X6" s="281"/>
      <c r="Y6" s="283"/>
      <c r="Z6" s="283"/>
    </row>
    <row r="7" spans="1:26" s="278" customFormat="1" ht="167.1" customHeight="1">
      <c r="A7" s="271" t="s">
        <v>236</v>
      </c>
      <c r="B7" s="272" t="s">
        <v>1353</v>
      </c>
      <c r="C7" s="375" t="s">
        <v>1372</v>
      </c>
      <c r="D7" s="271" t="s">
        <v>1476</v>
      </c>
      <c r="E7" s="273" t="s">
        <v>237</v>
      </c>
      <c r="F7" s="274" t="s">
        <v>238</v>
      </c>
      <c r="G7" s="273" t="s">
        <v>239</v>
      </c>
      <c r="H7" s="274" t="s">
        <v>240</v>
      </c>
      <c r="I7" s="275" t="s">
        <v>241</v>
      </c>
      <c r="J7" s="274" t="s">
        <v>242</v>
      </c>
      <c r="K7" s="274" t="s">
        <v>243</v>
      </c>
      <c r="L7" s="276" t="s">
        <v>183</v>
      </c>
      <c r="M7" s="277" t="s">
        <v>245</v>
      </c>
      <c r="N7" s="931" t="s">
        <v>246</v>
      </c>
      <c r="O7" s="932"/>
      <c r="P7" s="932"/>
      <c r="Q7" s="932"/>
      <c r="R7" s="932"/>
      <c r="S7" s="932"/>
      <c r="T7" s="932"/>
      <c r="U7" s="932"/>
      <c r="V7" s="932"/>
      <c r="W7" s="932"/>
      <c r="X7" s="932"/>
      <c r="Y7" s="932"/>
      <c r="Z7" s="933"/>
    </row>
    <row r="8" spans="1:26" s="279" customFormat="1" ht="84" customHeight="1">
      <c r="A8" s="284"/>
      <c r="B8" s="285"/>
      <c r="C8" s="376"/>
      <c r="D8" s="286"/>
      <c r="E8" s="286"/>
      <c r="F8" s="287"/>
      <c r="G8" s="286"/>
      <c r="H8" s="287"/>
      <c r="I8" s="288"/>
      <c r="J8" s="287"/>
      <c r="K8" s="287"/>
      <c r="L8" s="289"/>
      <c r="M8" s="290"/>
      <c r="N8" s="337" t="s">
        <v>247</v>
      </c>
      <c r="O8" s="338" t="s">
        <v>248</v>
      </c>
      <c r="P8" s="338" t="s">
        <v>249</v>
      </c>
      <c r="Q8" s="338" t="s">
        <v>250</v>
      </c>
      <c r="R8" s="338" t="s">
        <v>251</v>
      </c>
      <c r="S8" s="338" t="s">
        <v>252</v>
      </c>
      <c r="T8" s="339" t="s">
        <v>253</v>
      </c>
      <c r="U8" s="338" t="s">
        <v>254</v>
      </c>
      <c r="V8" s="338" t="s">
        <v>255</v>
      </c>
      <c r="W8" s="338" t="s">
        <v>256</v>
      </c>
      <c r="X8" s="338" t="s">
        <v>1138</v>
      </c>
      <c r="Y8" s="340" t="s">
        <v>258</v>
      </c>
      <c r="Z8" s="341" t="s">
        <v>259</v>
      </c>
    </row>
    <row r="9" spans="1:26" ht="155.25" customHeight="1">
      <c r="A9" s="943" t="s">
        <v>1248</v>
      </c>
      <c r="B9" s="291" t="s">
        <v>610</v>
      </c>
      <c r="C9" s="377" t="s">
        <v>1358</v>
      </c>
      <c r="D9" s="636" t="s">
        <v>611</v>
      </c>
      <c r="E9" s="460" t="s">
        <v>1674</v>
      </c>
      <c r="F9" s="342" t="s">
        <v>377</v>
      </c>
      <c r="G9" s="636" t="s">
        <v>394</v>
      </c>
      <c r="H9" s="636" t="s">
        <v>262</v>
      </c>
      <c r="I9" s="293">
        <v>8</v>
      </c>
      <c r="J9" s="636" t="s">
        <v>298</v>
      </c>
      <c r="K9" s="520" t="s">
        <v>1645</v>
      </c>
      <c r="L9" s="632" t="s">
        <v>264</v>
      </c>
      <c r="M9" s="294" t="s">
        <v>612</v>
      </c>
      <c r="N9" s="295">
        <v>4</v>
      </c>
      <c r="O9" s="295">
        <v>5</v>
      </c>
      <c r="P9" s="295">
        <v>1</v>
      </c>
      <c r="Q9" s="295">
        <v>5</v>
      </c>
      <c r="R9" s="295">
        <v>1</v>
      </c>
      <c r="S9" s="295">
        <v>4</v>
      </c>
      <c r="T9" s="551">
        <v>3.33</v>
      </c>
      <c r="U9" s="295">
        <v>4</v>
      </c>
      <c r="V9" s="295">
        <v>1</v>
      </c>
      <c r="W9" s="295">
        <v>0</v>
      </c>
      <c r="X9" s="295">
        <v>4</v>
      </c>
      <c r="Y9" s="551">
        <v>2.25</v>
      </c>
      <c r="Z9" s="551">
        <v>7.5</v>
      </c>
    </row>
    <row r="10" spans="1:26" ht="285">
      <c r="A10" s="935"/>
      <c r="B10" s="634" t="s">
        <v>613</v>
      </c>
      <c r="C10" s="634" t="s">
        <v>1362</v>
      </c>
      <c r="D10" s="605" t="s">
        <v>614</v>
      </c>
      <c r="E10" s="460" t="s">
        <v>1674</v>
      </c>
      <c r="F10" s="460" t="s">
        <v>1669</v>
      </c>
      <c r="G10" s="644" t="s">
        <v>615</v>
      </c>
      <c r="H10" s="631" t="s">
        <v>616</v>
      </c>
      <c r="I10" s="642">
        <v>8</v>
      </c>
      <c r="J10" s="604" t="s">
        <v>617</v>
      </c>
      <c r="K10" s="460" t="s">
        <v>1670</v>
      </c>
      <c r="L10" s="644" t="s">
        <v>264</v>
      </c>
      <c r="M10" s="631" t="s">
        <v>612</v>
      </c>
      <c r="N10" s="633">
        <v>4</v>
      </c>
      <c r="O10" s="633">
        <v>5</v>
      </c>
      <c r="P10" s="633">
        <v>1</v>
      </c>
      <c r="Q10" s="633">
        <v>5</v>
      </c>
      <c r="R10" s="633">
        <v>1</v>
      </c>
      <c r="S10" s="633">
        <v>4</v>
      </c>
      <c r="T10" s="641">
        <v>2.83</v>
      </c>
      <c r="U10" s="633">
        <v>4</v>
      </c>
      <c r="V10" s="633">
        <v>1</v>
      </c>
      <c r="W10" s="633">
        <v>0</v>
      </c>
      <c r="X10" s="633">
        <v>4</v>
      </c>
      <c r="Y10" s="641">
        <v>2</v>
      </c>
      <c r="Z10" s="641">
        <v>5.67</v>
      </c>
    </row>
    <row r="11" spans="1:26" ht="72" customHeight="1">
      <c r="A11" s="935"/>
      <c r="B11" s="898" t="s">
        <v>1252</v>
      </c>
      <c r="C11" s="898"/>
      <c r="D11" s="944" t="s">
        <v>78</v>
      </c>
      <c r="E11" s="946"/>
      <c r="F11" s="947"/>
      <c r="G11" s="904"/>
      <c r="H11" s="949"/>
      <c r="I11" s="950">
        <v>0</v>
      </c>
      <c r="J11" s="904"/>
      <c r="K11" s="946"/>
      <c r="L11" s="904"/>
      <c r="M11" s="904"/>
      <c r="N11" s="893"/>
      <c r="O11" s="893"/>
      <c r="P11" s="893"/>
      <c r="Q11" s="893"/>
      <c r="R11" s="893"/>
      <c r="S11" s="893"/>
      <c r="T11" s="891"/>
      <c r="U11" s="893"/>
      <c r="V11" s="893"/>
      <c r="W11" s="893"/>
      <c r="X11" s="893"/>
      <c r="Y11" s="891"/>
      <c r="Z11" s="891"/>
    </row>
    <row r="12" spans="1:26" ht="13.9" customHeight="1">
      <c r="A12" s="935"/>
      <c r="B12" s="900"/>
      <c r="C12" s="900"/>
      <c r="D12" s="945"/>
      <c r="E12" s="906"/>
      <c r="F12" s="948"/>
      <c r="G12" s="906"/>
      <c r="H12" s="948"/>
      <c r="I12" s="951"/>
      <c r="J12" s="906"/>
      <c r="K12" s="906"/>
      <c r="L12" s="906"/>
      <c r="M12" s="906"/>
      <c r="N12" s="895"/>
      <c r="O12" s="895"/>
      <c r="P12" s="895"/>
      <c r="Q12" s="895"/>
      <c r="R12" s="895"/>
      <c r="S12" s="895"/>
      <c r="T12" s="896"/>
      <c r="U12" s="895"/>
      <c r="V12" s="895"/>
      <c r="W12" s="895"/>
      <c r="X12" s="895"/>
      <c r="Y12" s="896"/>
      <c r="Z12" s="896"/>
    </row>
    <row r="13" spans="1:26" ht="204" customHeight="1">
      <c r="A13" s="935"/>
      <c r="B13" s="291" t="s">
        <v>618</v>
      </c>
      <c r="C13" s="377" t="s">
        <v>1362</v>
      </c>
      <c r="D13" s="636" t="s">
        <v>619</v>
      </c>
      <c r="E13" s="636" t="s">
        <v>620</v>
      </c>
      <c r="F13" s="636" t="s">
        <v>621</v>
      </c>
      <c r="G13" s="636" t="s">
        <v>622</v>
      </c>
      <c r="H13" s="294" t="s">
        <v>623</v>
      </c>
      <c r="I13" s="360">
        <f>Z13</f>
        <v>7.5</v>
      </c>
      <c r="J13" s="636" t="s">
        <v>298</v>
      </c>
      <c r="K13" s="636" t="s">
        <v>624</v>
      </c>
      <c r="L13" s="636" t="s">
        <v>264</v>
      </c>
      <c r="M13" s="636" t="s">
        <v>612</v>
      </c>
      <c r="N13" s="296">
        <v>4</v>
      </c>
      <c r="O13" s="296">
        <v>5</v>
      </c>
      <c r="P13" s="296">
        <v>1</v>
      </c>
      <c r="Q13" s="296">
        <v>5</v>
      </c>
      <c r="R13" s="296">
        <v>1</v>
      </c>
      <c r="S13" s="296">
        <v>4</v>
      </c>
      <c r="T13" s="553">
        <f>(N13+O13+P13+Q13+R13+S13)/6</f>
        <v>3.3333333333333335</v>
      </c>
      <c r="U13" s="296">
        <v>4</v>
      </c>
      <c r="V13" s="296">
        <v>1</v>
      </c>
      <c r="W13" s="296">
        <v>0</v>
      </c>
      <c r="X13" s="296">
        <v>4</v>
      </c>
      <c r="Y13" s="553">
        <f>(U13+V13+W13+X13)/4</f>
        <v>2.25</v>
      </c>
      <c r="Z13" s="553">
        <f>T13*Y13</f>
        <v>7.5</v>
      </c>
    </row>
    <row r="14" spans="1:26" ht="57">
      <c r="A14" s="936"/>
      <c r="B14" s="291" t="s">
        <v>968</v>
      </c>
      <c r="C14" s="377" t="s">
        <v>1356</v>
      </c>
      <c r="D14" s="636" t="s">
        <v>969</v>
      </c>
      <c r="E14" s="636" t="s">
        <v>970</v>
      </c>
      <c r="F14" s="292" t="s">
        <v>277</v>
      </c>
      <c r="G14" s="636" t="s">
        <v>971</v>
      </c>
      <c r="H14" s="636" t="s">
        <v>392</v>
      </c>
      <c r="I14" s="297">
        <v>3</v>
      </c>
      <c r="J14" s="636" t="s">
        <v>972</v>
      </c>
      <c r="K14" s="636" t="s">
        <v>368</v>
      </c>
      <c r="L14" s="636" t="s">
        <v>973</v>
      </c>
      <c r="M14" s="636" t="s">
        <v>369</v>
      </c>
      <c r="N14" s="296">
        <v>1</v>
      </c>
      <c r="O14" s="296">
        <v>5</v>
      </c>
      <c r="P14" s="296">
        <v>1</v>
      </c>
      <c r="Q14" s="296">
        <v>3</v>
      </c>
      <c r="R14" s="296">
        <v>1</v>
      </c>
      <c r="S14" s="296">
        <v>1</v>
      </c>
      <c r="T14" s="553">
        <v>2</v>
      </c>
      <c r="U14" s="296">
        <v>2</v>
      </c>
      <c r="V14" s="296">
        <v>1</v>
      </c>
      <c r="W14" s="296">
        <v>0</v>
      </c>
      <c r="X14" s="296">
        <v>3</v>
      </c>
      <c r="Y14" s="553">
        <v>1.5</v>
      </c>
      <c r="Z14" s="553">
        <v>3</v>
      </c>
    </row>
    <row r="15" spans="1:26" ht="135" customHeight="1">
      <c r="A15" s="630" t="s">
        <v>1641</v>
      </c>
      <c r="B15" s="291" t="s">
        <v>610</v>
      </c>
      <c r="C15" s="377" t="s">
        <v>1358</v>
      </c>
      <c r="D15" s="636" t="s">
        <v>611</v>
      </c>
      <c r="E15" s="460" t="s">
        <v>1674</v>
      </c>
      <c r="F15" s="342" t="s">
        <v>377</v>
      </c>
      <c r="G15" s="636" t="s">
        <v>1642</v>
      </c>
      <c r="H15" s="636" t="s">
        <v>1643</v>
      </c>
      <c r="I15" s="293">
        <v>8</v>
      </c>
      <c r="J15" s="636" t="s">
        <v>298</v>
      </c>
      <c r="K15" s="113" t="s">
        <v>1644</v>
      </c>
      <c r="L15" s="632" t="s">
        <v>264</v>
      </c>
      <c r="M15" s="294" t="s">
        <v>612</v>
      </c>
      <c r="N15" s="295">
        <v>4</v>
      </c>
      <c r="O15" s="295">
        <v>5</v>
      </c>
      <c r="P15" s="295">
        <v>1</v>
      </c>
      <c r="Q15" s="295">
        <v>5</v>
      </c>
      <c r="R15" s="295">
        <v>1</v>
      </c>
      <c r="S15" s="295">
        <v>4</v>
      </c>
      <c r="T15" s="551">
        <v>3.33</v>
      </c>
      <c r="U15" s="295">
        <v>4</v>
      </c>
      <c r="V15" s="295">
        <v>1</v>
      </c>
      <c r="W15" s="295">
        <v>0</v>
      </c>
      <c r="X15" s="295">
        <v>4</v>
      </c>
      <c r="Y15" s="551">
        <v>2.25</v>
      </c>
      <c r="Z15" s="551">
        <v>7.5</v>
      </c>
    </row>
    <row r="16" spans="1:26" ht="1.5" customHeight="1">
      <c r="A16" s="934" t="s">
        <v>1272</v>
      </c>
      <c r="B16" s="515"/>
      <c r="C16" s="516"/>
      <c r="D16" s="517"/>
      <c r="E16" s="517"/>
      <c r="F16" s="517"/>
      <c r="G16" s="517"/>
      <c r="H16" s="517"/>
      <c r="I16" s="518"/>
      <c r="J16" s="517"/>
      <c r="K16" s="517"/>
      <c r="L16" s="517"/>
      <c r="M16" s="517"/>
      <c r="N16" s="519"/>
      <c r="O16" s="519"/>
      <c r="P16" s="519"/>
      <c r="Q16" s="519"/>
      <c r="R16" s="519"/>
      <c r="S16" s="519"/>
      <c r="T16" s="554"/>
      <c r="U16" s="519"/>
      <c r="V16" s="519"/>
      <c r="W16" s="519"/>
      <c r="X16" s="519"/>
      <c r="Y16" s="554"/>
      <c r="Z16" s="554"/>
    </row>
    <row r="17" spans="1:26" ht="158.44999999999999" customHeight="1">
      <c r="A17" s="935"/>
      <c r="B17" s="291" t="s">
        <v>610</v>
      </c>
      <c r="C17" s="377" t="s">
        <v>1358</v>
      </c>
      <c r="D17" s="636" t="s">
        <v>611</v>
      </c>
      <c r="E17" s="460" t="s">
        <v>1674</v>
      </c>
      <c r="F17" s="635" t="s">
        <v>974</v>
      </c>
      <c r="G17" s="636" t="s">
        <v>394</v>
      </c>
      <c r="H17" s="636" t="s">
        <v>262</v>
      </c>
      <c r="I17" s="293">
        <v>9</v>
      </c>
      <c r="J17" s="636" t="s">
        <v>298</v>
      </c>
      <c r="K17" s="520" t="s">
        <v>1645</v>
      </c>
      <c r="L17" s="632" t="s">
        <v>264</v>
      </c>
      <c r="M17" s="636" t="s">
        <v>612</v>
      </c>
      <c r="N17" s="296">
        <v>4</v>
      </c>
      <c r="O17" s="296">
        <v>5</v>
      </c>
      <c r="P17" s="296">
        <v>1</v>
      </c>
      <c r="Q17" s="296">
        <v>5</v>
      </c>
      <c r="R17" s="296">
        <v>5</v>
      </c>
      <c r="S17" s="296">
        <v>4</v>
      </c>
      <c r="T17" s="553">
        <v>4</v>
      </c>
      <c r="U17" s="296">
        <v>4</v>
      </c>
      <c r="V17" s="296">
        <v>1</v>
      </c>
      <c r="W17" s="296">
        <v>0</v>
      </c>
      <c r="X17" s="296">
        <v>4</v>
      </c>
      <c r="Y17" s="553">
        <v>2.25</v>
      </c>
      <c r="Z17" s="553">
        <v>9</v>
      </c>
    </row>
    <row r="18" spans="1:26" ht="57">
      <c r="A18" s="935"/>
      <c r="B18" s="898" t="s">
        <v>613</v>
      </c>
      <c r="C18" s="898" t="s">
        <v>1362</v>
      </c>
      <c r="D18" s="937" t="s">
        <v>614</v>
      </c>
      <c r="E18" s="460" t="s">
        <v>1674</v>
      </c>
      <c r="F18" s="460" t="s">
        <v>81</v>
      </c>
      <c r="G18" s="901" t="s">
        <v>615</v>
      </c>
      <c r="H18" s="904" t="s">
        <v>616</v>
      </c>
      <c r="I18" s="940">
        <v>8</v>
      </c>
      <c r="J18" s="919" t="s">
        <v>617</v>
      </c>
      <c r="K18" s="460" t="s">
        <v>84</v>
      </c>
      <c r="L18" s="901" t="s">
        <v>264</v>
      </c>
      <c r="M18" s="904" t="s">
        <v>612</v>
      </c>
      <c r="N18" s="893">
        <v>4</v>
      </c>
      <c r="O18" s="893">
        <v>5</v>
      </c>
      <c r="P18" s="893">
        <v>1</v>
      </c>
      <c r="Q18" s="893">
        <v>5</v>
      </c>
      <c r="R18" s="893">
        <v>1</v>
      </c>
      <c r="S18" s="893">
        <v>4</v>
      </c>
      <c r="T18" s="891">
        <v>2.83</v>
      </c>
      <c r="U18" s="893">
        <v>4</v>
      </c>
      <c r="V18" s="893">
        <v>1</v>
      </c>
      <c r="W18" s="893">
        <v>0</v>
      </c>
      <c r="X18" s="893">
        <v>4</v>
      </c>
      <c r="Y18" s="891">
        <v>2</v>
      </c>
      <c r="Z18" s="891">
        <v>5.67</v>
      </c>
    </row>
    <row r="19" spans="1:26" ht="68.25" customHeight="1">
      <c r="A19" s="935"/>
      <c r="B19" s="899"/>
      <c r="C19" s="899"/>
      <c r="D19" s="938"/>
      <c r="E19" s="643" t="s">
        <v>80</v>
      </c>
      <c r="F19" s="643" t="s">
        <v>82</v>
      </c>
      <c r="G19" s="902"/>
      <c r="H19" s="905"/>
      <c r="I19" s="941"/>
      <c r="J19" s="920"/>
      <c r="K19" s="639"/>
      <c r="L19" s="902"/>
      <c r="M19" s="905"/>
      <c r="N19" s="894"/>
      <c r="O19" s="894"/>
      <c r="P19" s="894"/>
      <c r="Q19" s="894"/>
      <c r="R19" s="894"/>
      <c r="S19" s="894"/>
      <c r="T19" s="892"/>
      <c r="U19" s="894"/>
      <c r="V19" s="894"/>
      <c r="W19" s="894"/>
      <c r="X19" s="894"/>
      <c r="Y19" s="892"/>
      <c r="Z19" s="892"/>
    </row>
    <row r="20" spans="1:26" ht="128.25">
      <c r="A20" s="935"/>
      <c r="B20" s="899"/>
      <c r="C20" s="899"/>
      <c r="D20" s="938"/>
      <c r="E20" s="643"/>
      <c r="F20" s="643" t="s">
        <v>83</v>
      </c>
      <c r="G20" s="902"/>
      <c r="H20" s="905"/>
      <c r="I20" s="941"/>
      <c r="J20" s="920"/>
      <c r="K20" s="643" t="s">
        <v>85</v>
      </c>
      <c r="L20" s="902"/>
      <c r="M20" s="905"/>
      <c r="N20" s="894"/>
      <c r="O20" s="894"/>
      <c r="P20" s="894"/>
      <c r="Q20" s="894"/>
      <c r="R20" s="894"/>
      <c r="S20" s="894"/>
      <c r="T20" s="892"/>
      <c r="U20" s="894"/>
      <c r="V20" s="894"/>
      <c r="W20" s="894"/>
      <c r="X20" s="894"/>
      <c r="Y20" s="892"/>
      <c r="Z20" s="892"/>
    </row>
    <row r="21" spans="1:26" ht="57" customHeight="1">
      <c r="A21" s="935"/>
      <c r="B21" s="900"/>
      <c r="C21" s="900"/>
      <c r="D21" s="939"/>
      <c r="E21" s="521"/>
      <c r="F21" s="521"/>
      <c r="G21" s="903"/>
      <c r="H21" s="906"/>
      <c r="I21" s="942"/>
      <c r="J21" s="921"/>
      <c r="K21" s="643" t="s">
        <v>86</v>
      </c>
      <c r="L21" s="903"/>
      <c r="M21" s="906"/>
      <c r="N21" s="895"/>
      <c r="O21" s="895"/>
      <c r="P21" s="895"/>
      <c r="Q21" s="895"/>
      <c r="R21" s="895"/>
      <c r="S21" s="895"/>
      <c r="T21" s="896"/>
      <c r="U21" s="895"/>
      <c r="V21" s="895"/>
      <c r="W21" s="895"/>
      <c r="X21" s="895"/>
      <c r="Y21" s="896"/>
      <c r="Z21" s="896"/>
    </row>
    <row r="22" spans="1:26" ht="57.75" customHeight="1">
      <c r="A22" s="935"/>
      <c r="B22" s="898" t="s">
        <v>975</v>
      </c>
      <c r="C22" s="898" t="s">
        <v>1358</v>
      </c>
      <c r="D22" s="901" t="s">
        <v>976</v>
      </c>
      <c r="E22" s="635" t="s">
        <v>87</v>
      </c>
      <c r="F22" s="905" t="s">
        <v>977</v>
      </c>
      <c r="G22" s="904" t="s">
        <v>978</v>
      </c>
      <c r="H22" s="904" t="s">
        <v>1145</v>
      </c>
      <c r="I22" s="907">
        <v>6</v>
      </c>
      <c r="J22" s="919" t="s">
        <v>1146</v>
      </c>
      <c r="K22" s="460" t="s">
        <v>84</v>
      </c>
      <c r="L22" s="901" t="s">
        <v>264</v>
      </c>
      <c r="M22" s="904" t="s">
        <v>612</v>
      </c>
      <c r="N22" s="893">
        <v>5</v>
      </c>
      <c r="O22" s="893">
        <v>5</v>
      </c>
      <c r="P22" s="893">
        <v>1</v>
      </c>
      <c r="Q22" s="893">
        <v>5</v>
      </c>
      <c r="R22" s="893">
        <v>5</v>
      </c>
      <c r="S22" s="893">
        <v>2</v>
      </c>
      <c r="T22" s="891">
        <v>3.83</v>
      </c>
      <c r="U22" s="893">
        <v>3</v>
      </c>
      <c r="V22" s="893">
        <v>1</v>
      </c>
      <c r="W22" s="893">
        <v>0</v>
      </c>
      <c r="X22" s="893">
        <v>2</v>
      </c>
      <c r="Y22" s="891">
        <v>1.5</v>
      </c>
      <c r="Z22" s="891">
        <v>5.75</v>
      </c>
    </row>
    <row r="23" spans="1:26" ht="14.25">
      <c r="A23" s="935"/>
      <c r="B23" s="899"/>
      <c r="C23" s="899"/>
      <c r="D23" s="902"/>
      <c r="E23" s="635" t="s">
        <v>88</v>
      </c>
      <c r="F23" s="905"/>
      <c r="G23" s="905"/>
      <c r="H23" s="905"/>
      <c r="I23" s="908"/>
      <c r="J23" s="920"/>
      <c r="K23" s="639"/>
      <c r="L23" s="902"/>
      <c r="M23" s="905"/>
      <c r="N23" s="894"/>
      <c r="O23" s="894"/>
      <c r="P23" s="894"/>
      <c r="Q23" s="894"/>
      <c r="R23" s="894"/>
      <c r="S23" s="894"/>
      <c r="T23" s="892"/>
      <c r="U23" s="894"/>
      <c r="V23" s="894"/>
      <c r="W23" s="894"/>
      <c r="X23" s="894"/>
      <c r="Y23" s="892"/>
      <c r="Z23" s="892"/>
    </row>
    <row r="24" spans="1:26" ht="77.25" customHeight="1">
      <c r="A24" s="935"/>
      <c r="B24" s="899"/>
      <c r="C24" s="899"/>
      <c r="D24" s="902"/>
      <c r="E24" s="635" t="s">
        <v>89</v>
      </c>
      <c r="F24" s="905"/>
      <c r="G24" s="905"/>
      <c r="H24" s="905"/>
      <c r="I24" s="908"/>
      <c r="J24" s="920"/>
      <c r="K24" s="897" t="s">
        <v>1343</v>
      </c>
      <c r="L24" s="902"/>
      <c r="M24" s="905"/>
      <c r="N24" s="894"/>
      <c r="O24" s="894"/>
      <c r="P24" s="894"/>
      <c r="Q24" s="894"/>
      <c r="R24" s="894"/>
      <c r="S24" s="894"/>
      <c r="T24" s="892"/>
      <c r="U24" s="894"/>
      <c r="V24" s="894"/>
      <c r="W24" s="894"/>
      <c r="X24" s="894"/>
      <c r="Y24" s="892"/>
      <c r="Z24" s="892"/>
    </row>
    <row r="25" spans="1:26" ht="14.25">
      <c r="A25" s="935"/>
      <c r="B25" s="899"/>
      <c r="C25" s="899"/>
      <c r="D25" s="902"/>
      <c r="E25" s="460" t="s">
        <v>1674</v>
      </c>
      <c r="F25" s="905"/>
      <c r="G25" s="905"/>
      <c r="H25" s="905"/>
      <c r="I25" s="908"/>
      <c r="J25" s="920"/>
      <c r="K25" s="692"/>
      <c r="L25" s="902"/>
      <c r="M25" s="905"/>
      <c r="N25" s="894"/>
      <c r="O25" s="894"/>
      <c r="P25" s="894"/>
      <c r="Q25" s="894"/>
      <c r="R25" s="894"/>
      <c r="S25" s="894"/>
      <c r="T25" s="892"/>
      <c r="U25" s="894"/>
      <c r="V25" s="894"/>
      <c r="W25" s="894"/>
      <c r="X25" s="894"/>
      <c r="Y25" s="892"/>
      <c r="Z25" s="892"/>
    </row>
    <row r="26" spans="1:26" ht="14.25">
      <c r="A26" s="935"/>
      <c r="B26" s="899"/>
      <c r="C26" s="899"/>
      <c r="D26" s="902"/>
      <c r="E26" s="635" t="s">
        <v>90</v>
      </c>
      <c r="F26" s="905"/>
      <c r="G26" s="905"/>
      <c r="H26" s="905"/>
      <c r="I26" s="908"/>
      <c r="J26" s="920"/>
      <c r="K26" s="692"/>
      <c r="L26" s="902"/>
      <c r="M26" s="905"/>
      <c r="N26" s="894"/>
      <c r="O26" s="894"/>
      <c r="P26" s="894"/>
      <c r="Q26" s="894"/>
      <c r="R26" s="894"/>
      <c r="S26" s="894"/>
      <c r="T26" s="892"/>
      <c r="U26" s="894"/>
      <c r="V26" s="894"/>
      <c r="W26" s="894"/>
      <c r="X26" s="894"/>
      <c r="Y26" s="892"/>
      <c r="Z26" s="892"/>
    </row>
    <row r="27" spans="1:26" ht="28.5">
      <c r="A27" s="935"/>
      <c r="B27" s="899"/>
      <c r="C27" s="899"/>
      <c r="D27" s="902"/>
      <c r="E27" s="635" t="s">
        <v>80</v>
      </c>
      <c r="F27" s="905"/>
      <c r="G27" s="905"/>
      <c r="H27" s="905"/>
      <c r="I27" s="908"/>
      <c r="J27" s="920"/>
      <c r="K27" s="692"/>
      <c r="L27" s="902"/>
      <c r="M27" s="905"/>
      <c r="N27" s="894"/>
      <c r="O27" s="894"/>
      <c r="P27" s="894"/>
      <c r="Q27" s="894"/>
      <c r="R27" s="894"/>
      <c r="S27" s="894"/>
      <c r="T27" s="892"/>
      <c r="U27" s="894"/>
      <c r="V27" s="894"/>
      <c r="W27" s="894"/>
      <c r="X27" s="894"/>
      <c r="Y27" s="892"/>
      <c r="Z27" s="892"/>
    </row>
    <row r="28" spans="1:26" ht="14.25">
      <c r="A28" s="935"/>
      <c r="B28" s="900"/>
      <c r="C28" s="900"/>
      <c r="D28" s="903"/>
      <c r="E28" s="636" t="s">
        <v>91</v>
      </c>
      <c r="F28" s="906"/>
      <c r="G28" s="906"/>
      <c r="H28" s="906"/>
      <c r="I28" s="909"/>
      <c r="J28" s="921"/>
      <c r="K28" s="693"/>
      <c r="L28" s="903"/>
      <c r="M28" s="906"/>
      <c r="N28" s="895"/>
      <c r="O28" s="895"/>
      <c r="P28" s="895"/>
      <c r="Q28" s="895"/>
      <c r="R28" s="895"/>
      <c r="S28" s="895"/>
      <c r="T28" s="896"/>
      <c r="U28" s="895"/>
      <c r="V28" s="895"/>
      <c r="W28" s="895"/>
      <c r="X28" s="895"/>
      <c r="Y28" s="896"/>
      <c r="Z28" s="896"/>
    </row>
    <row r="29" spans="1:26" ht="140.25" customHeight="1">
      <c r="A29" s="638"/>
      <c r="B29" s="305" t="s">
        <v>1162</v>
      </c>
      <c r="C29" s="305" t="s">
        <v>1358</v>
      </c>
      <c r="D29" s="306" t="s">
        <v>1163</v>
      </c>
      <c r="E29" s="460" t="s">
        <v>1674</v>
      </c>
      <c r="F29" s="309" t="s">
        <v>377</v>
      </c>
      <c r="G29" s="303" t="s">
        <v>1164</v>
      </c>
      <c r="H29" s="303" t="s">
        <v>262</v>
      </c>
      <c r="I29" s="307">
        <f>Z29</f>
        <v>7.5</v>
      </c>
      <c r="J29" s="303" t="s">
        <v>298</v>
      </c>
      <c r="K29" s="113" t="s">
        <v>1646</v>
      </c>
      <c r="L29" s="303" t="s">
        <v>264</v>
      </c>
      <c r="M29" s="303" t="s">
        <v>612</v>
      </c>
      <c r="N29" s="308">
        <v>4</v>
      </c>
      <c r="O29" s="308">
        <v>5</v>
      </c>
      <c r="P29" s="308">
        <v>1</v>
      </c>
      <c r="Q29" s="308">
        <v>5</v>
      </c>
      <c r="R29" s="308">
        <v>1</v>
      </c>
      <c r="S29" s="308">
        <v>4</v>
      </c>
      <c r="T29" s="557">
        <f>(N29+O29+P29+Q29+R29+S29)/6</f>
        <v>3.3333333333333335</v>
      </c>
      <c r="U29" s="308">
        <v>4</v>
      </c>
      <c r="V29" s="308">
        <v>1</v>
      </c>
      <c r="W29" s="308">
        <v>0</v>
      </c>
      <c r="X29" s="308">
        <v>4</v>
      </c>
      <c r="Y29" s="557">
        <f>(U29+V29+W29+X29)/4</f>
        <v>2.25</v>
      </c>
      <c r="Z29" s="557">
        <f>T29*Y29</f>
        <v>7.5</v>
      </c>
    </row>
    <row r="30" spans="1:26" ht="14.25" customHeight="1">
      <c r="A30" s="685"/>
      <c r="B30" s="898" t="s">
        <v>1147</v>
      </c>
      <c r="C30" s="898" t="s">
        <v>1362</v>
      </c>
      <c r="D30" s="944" t="s">
        <v>1148</v>
      </c>
      <c r="E30" s="687" t="s">
        <v>92</v>
      </c>
      <c r="F30" s="904"/>
      <c r="G30" s="904" t="s">
        <v>1149</v>
      </c>
      <c r="H30" s="904" t="s">
        <v>1150</v>
      </c>
      <c r="I30" s="907">
        <v>5</v>
      </c>
      <c r="J30" s="687" t="s">
        <v>97</v>
      </c>
      <c r="K30" s="946" t="s">
        <v>1151</v>
      </c>
      <c r="L30" s="904" t="s">
        <v>264</v>
      </c>
      <c r="M30" s="904" t="s">
        <v>612</v>
      </c>
      <c r="N30" s="893">
        <v>5</v>
      </c>
      <c r="O30" s="893">
        <v>2</v>
      </c>
      <c r="P30" s="893">
        <v>1</v>
      </c>
      <c r="Q30" s="893">
        <v>1</v>
      </c>
      <c r="R30" s="893">
        <v>5</v>
      </c>
      <c r="S30" s="893">
        <v>4</v>
      </c>
      <c r="T30" s="891">
        <v>3</v>
      </c>
      <c r="U30" s="893">
        <v>4</v>
      </c>
      <c r="V30" s="893">
        <v>1</v>
      </c>
      <c r="W30" s="893">
        <v>0</v>
      </c>
      <c r="X30" s="893">
        <v>1</v>
      </c>
      <c r="Y30" s="891">
        <v>1.5</v>
      </c>
      <c r="Z30" s="891">
        <v>4.5</v>
      </c>
    </row>
    <row r="31" spans="1:26" ht="28.5">
      <c r="A31" s="685"/>
      <c r="B31" s="899"/>
      <c r="C31" s="899"/>
      <c r="D31" s="1035"/>
      <c r="E31" s="687" t="s">
        <v>93</v>
      </c>
      <c r="F31" s="905"/>
      <c r="G31" s="905"/>
      <c r="H31" s="905"/>
      <c r="I31" s="908"/>
      <c r="J31" s="687" t="s">
        <v>98</v>
      </c>
      <c r="K31" s="905"/>
      <c r="L31" s="905"/>
      <c r="M31" s="905"/>
      <c r="N31" s="894"/>
      <c r="O31" s="894"/>
      <c r="P31" s="894"/>
      <c r="Q31" s="894"/>
      <c r="R31" s="894"/>
      <c r="S31" s="894"/>
      <c r="T31" s="892"/>
      <c r="U31" s="894"/>
      <c r="V31" s="894"/>
      <c r="W31" s="894"/>
      <c r="X31" s="894"/>
      <c r="Y31" s="892"/>
      <c r="Z31" s="892"/>
    </row>
    <row r="32" spans="1:26" ht="14.25">
      <c r="A32" s="685"/>
      <c r="B32" s="899"/>
      <c r="C32" s="899"/>
      <c r="D32" s="1035"/>
      <c r="E32" s="687" t="s">
        <v>94</v>
      </c>
      <c r="F32" s="905"/>
      <c r="G32" s="905"/>
      <c r="H32" s="905"/>
      <c r="I32" s="908"/>
      <c r="J32" s="687"/>
      <c r="K32" s="905"/>
      <c r="L32" s="905"/>
      <c r="M32" s="905"/>
      <c r="N32" s="894"/>
      <c r="O32" s="894"/>
      <c r="P32" s="894"/>
      <c r="Q32" s="894"/>
      <c r="R32" s="894"/>
      <c r="S32" s="894"/>
      <c r="T32" s="892"/>
      <c r="U32" s="894"/>
      <c r="V32" s="894"/>
      <c r="W32" s="894"/>
      <c r="X32" s="894"/>
      <c r="Y32" s="892"/>
      <c r="Z32" s="892"/>
    </row>
    <row r="33" spans="1:26" ht="42.75">
      <c r="A33" s="685"/>
      <c r="B33" s="899"/>
      <c r="C33" s="899"/>
      <c r="D33" s="1035"/>
      <c r="E33" s="687" t="s">
        <v>95</v>
      </c>
      <c r="F33" s="905"/>
      <c r="G33" s="905"/>
      <c r="H33" s="905"/>
      <c r="I33" s="908"/>
      <c r="J33" s="687"/>
      <c r="K33" s="905"/>
      <c r="L33" s="905"/>
      <c r="M33" s="905"/>
      <c r="N33" s="894"/>
      <c r="O33" s="894"/>
      <c r="P33" s="894"/>
      <c r="Q33" s="894"/>
      <c r="R33" s="894"/>
      <c r="S33" s="894"/>
      <c r="T33" s="892"/>
      <c r="U33" s="894"/>
      <c r="V33" s="894"/>
      <c r="W33" s="894"/>
      <c r="X33" s="894"/>
      <c r="Y33" s="892"/>
      <c r="Z33" s="892"/>
    </row>
    <row r="34" spans="1:26" ht="28.5">
      <c r="A34" s="686"/>
      <c r="B34" s="900"/>
      <c r="C34" s="900"/>
      <c r="D34" s="945"/>
      <c r="E34" s="688" t="s">
        <v>96</v>
      </c>
      <c r="F34" s="906"/>
      <c r="G34" s="906"/>
      <c r="H34" s="906"/>
      <c r="I34" s="909"/>
      <c r="J34" s="688"/>
      <c r="K34" s="906"/>
      <c r="L34" s="906"/>
      <c r="M34" s="906"/>
      <c r="N34" s="895"/>
      <c r="O34" s="895"/>
      <c r="P34" s="895"/>
      <c r="Q34" s="895"/>
      <c r="R34" s="895"/>
      <c r="S34" s="895"/>
      <c r="T34" s="896"/>
      <c r="U34" s="895"/>
      <c r="V34" s="895"/>
      <c r="W34" s="895"/>
      <c r="X34" s="895"/>
      <c r="Y34" s="896"/>
      <c r="Z34" s="896"/>
    </row>
  </sheetData>
  <mergeCells count="100">
    <mergeCell ref="Z30:Z34"/>
    <mergeCell ref="U30:U34"/>
    <mergeCell ref="V30:V34"/>
    <mergeCell ref="W30:W34"/>
    <mergeCell ref="X30:X34"/>
    <mergeCell ref="Y30:Y34"/>
    <mergeCell ref="P30:P34"/>
    <mergeCell ref="Q30:Q34"/>
    <mergeCell ref="R30:R34"/>
    <mergeCell ref="S30:S34"/>
    <mergeCell ref="T30:T34"/>
    <mergeCell ref="B30:B34"/>
    <mergeCell ref="C30:C34"/>
    <mergeCell ref="D30:D34"/>
    <mergeCell ref="F30:F34"/>
    <mergeCell ref="G30:G34"/>
    <mergeCell ref="H30:H34"/>
    <mergeCell ref="I30:I34"/>
    <mergeCell ref="K30:K34"/>
    <mergeCell ref="L30:L34"/>
    <mergeCell ref="M30:M34"/>
    <mergeCell ref="N30:N34"/>
    <mergeCell ref="O30:O34"/>
    <mergeCell ref="L11:L12"/>
    <mergeCell ref="A1:Z1"/>
    <mergeCell ref="A2:Z2"/>
    <mergeCell ref="A3:Z3"/>
    <mergeCell ref="N7:Z7"/>
    <mergeCell ref="A9:A14"/>
    <mergeCell ref="B11:B12"/>
    <mergeCell ref="C11:C12"/>
    <mergeCell ref="D11:D12"/>
    <mergeCell ref="E11:E12"/>
    <mergeCell ref="F11:F12"/>
    <mergeCell ref="G11:G12"/>
    <mergeCell ref="H11:H12"/>
    <mergeCell ref="I11:I12"/>
    <mergeCell ref="J11:J12"/>
    <mergeCell ref="K11:K12"/>
    <mergeCell ref="X11:X12"/>
    <mergeCell ref="M11:M12"/>
    <mergeCell ref="N11:N12"/>
    <mergeCell ref="O11:O12"/>
    <mergeCell ref="P11:P12"/>
    <mergeCell ref="Q11:Q12"/>
    <mergeCell ref="R11:R12"/>
    <mergeCell ref="Q18:Q21"/>
    <mergeCell ref="Y11:Y12"/>
    <mergeCell ref="Z11:Z12"/>
    <mergeCell ref="A16:A28"/>
    <mergeCell ref="B18:B21"/>
    <mergeCell ref="C18:C21"/>
    <mergeCell ref="D18:D21"/>
    <mergeCell ref="G18:G21"/>
    <mergeCell ref="H18:H21"/>
    <mergeCell ref="I18:I21"/>
    <mergeCell ref="J18:J21"/>
    <mergeCell ref="S11:S12"/>
    <mergeCell ref="T11:T12"/>
    <mergeCell ref="U11:U12"/>
    <mergeCell ref="V11:V12"/>
    <mergeCell ref="W11:W12"/>
    <mergeCell ref="L18:L21"/>
    <mergeCell ref="M18:M21"/>
    <mergeCell ref="N18:N21"/>
    <mergeCell ref="O18:O21"/>
    <mergeCell ref="P18:P21"/>
    <mergeCell ref="X18:X21"/>
    <mergeCell ref="Y18:Y21"/>
    <mergeCell ref="Z18:Z21"/>
    <mergeCell ref="B22:B28"/>
    <mergeCell ref="C22:C28"/>
    <mergeCell ref="D22:D28"/>
    <mergeCell ref="F22:F28"/>
    <mergeCell ref="G22:G28"/>
    <mergeCell ref="H22:H28"/>
    <mergeCell ref="I22:I28"/>
    <mergeCell ref="R18:R21"/>
    <mergeCell ref="S18:S21"/>
    <mergeCell ref="T18:T21"/>
    <mergeCell ref="U18:U21"/>
    <mergeCell ref="V18:V21"/>
    <mergeCell ref="W18:W21"/>
    <mergeCell ref="J22:J28"/>
    <mergeCell ref="L22:L28"/>
    <mergeCell ref="M22:M28"/>
    <mergeCell ref="N22:N28"/>
    <mergeCell ref="O22:O28"/>
    <mergeCell ref="W22:W28"/>
    <mergeCell ref="X22:X28"/>
    <mergeCell ref="Y22:Y28"/>
    <mergeCell ref="Z22:Z28"/>
    <mergeCell ref="K24:K28"/>
    <mergeCell ref="Q22:Q28"/>
    <mergeCell ref="R22:R28"/>
    <mergeCell ref="S22:S28"/>
    <mergeCell ref="T22:T28"/>
    <mergeCell ref="U22:U28"/>
    <mergeCell ref="V22:V28"/>
    <mergeCell ref="P22:P28"/>
  </mergeCells>
  <pageMargins left="0.7" right="0.7" top="0.75" bottom="0.75" header="0.3" footer="0.3"/>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11</vt:i4>
      </vt:variant>
    </vt:vector>
  </HeadingPairs>
  <TitlesOfParts>
    <vt:vector size="20" baseType="lpstr">
      <vt:lpstr>FUNZIONIGRAMMA</vt:lpstr>
      <vt:lpstr>LEGENDA</vt:lpstr>
      <vt:lpstr>PROC SETT EDUCAZ SPORT TLIB SIT</vt:lpstr>
      <vt:lpstr>PROC SETT SERVIZI SOCIALI</vt:lpstr>
      <vt:lpstr>PROC SETT POLIZIA LOCALE </vt:lpstr>
      <vt:lpstr>PROC SETT SERV AMM-IST-CITT-IT</vt:lpstr>
      <vt:lpstr>PROC SETT SERV ECON FIN</vt:lpstr>
      <vt:lpstr>PROC SETT PIANIFIC E PATRIMONIO</vt:lpstr>
      <vt:lpstr>PROC SETT OP.PUBBLICHE E MANUTE</vt:lpstr>
      <vt:lpstr>FUNZIONIGRAMMA!_Toc241555684</vt:lpstr>
      <vt:lpstr>FUNZIONIGRAMMA!_Toc241555685</vt:lpstr>
      <vt:lpstr>FUNZIONIGRAMMA!Area_stampa</vt:lpstr>
      <vt:lpstr>LEGENDA!Area_stampa</vt:lpstr>
      <vt:lpstr>'PROC SETT EDUCAZ SPORT TLIB SIT'!Area_stampa</vt:lpstr>
      <vt:lpstr>'PROC SETT PIANIFIC E PATRIMONIO'!Area_stampa</vt:lpstr>
      <vt:lpstr>'PROC SETT POLIZIA LOCALE '!Area_stampa</vt:lpstr>
      <vt:lpstr>'PROC SETT SERV AMM-IST-CITT-IT'!Area_stampa</vt:lpstr>
      <vt:lpstr>'PROC SETT SERV ECON FIN'!Area_stampa</vt:lpstr>
      <vt:lpstr>'PROC SETT EDUCAZ SPORT TLIB SIT'!Titoli_stampa</vt:lpstr>
      <vt:lpstr>'PROC SETT POLIZIA LOCALE '!Titoli_stampa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passerini</dc:creator>
  <cp:lastModifiedBy>v.malara</cp:lastModifiedBy>
  <cp:lastPrinted>2019-01-21T10:59:42Z</cp:lastPrinted>
  <dcterms:created xsi:type="dcterms:W3CDTF">2013-03-10T13:22:24Z</dcterms:created>
  <dcterms:modified xsi:type="dcterms:W3CDTF">2021-03-24T16:35:31Z</dcterms:modified>
</cp:coreProperties>
</file>